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2" sheetId="1" r:id="rId1"/>
  </sheets>
  <definedNames>
    <definedName name="S2_2_СУМА">#REF!</definedName>
    <definedName name="Z2_2">#REF!</definedName>
    <definedName name="_xlnm.Print_Area" localSheetId="0">'2_2'!$A$1:$G$22</definedName>
  </definedNames>
  <calcPr fullCalcOnLoad="1"/>
</workbook>
</file>

<file path=xl/sharedStrings.xml><?xml version="1.0" encoding="utf-8"?>
<sst xmlns="http://schemas.openxmlformats.org/spreadsheetml/2006/main" count="32" uniqueCount="23">
  <si>
    <t>Таблиця 2.2</t>
  </si>
  <si>
    <t>Кількість кримінальних справ,</t>
  </si>
  <si>
    <t>повернених судами першої інстанції*</t>
  </si>
  <si>
    <t>№ з/п</t>
  </si>
  <si>
    <t>Найменування показників</t>
  </si>
  <si>
    <t>І півріччя 2011</t>
  </si>
  <si>
    <t>І півріччя 2012</t>
  </si>
  <si>
    <t>Динаміка</t>
  </si>
  <si>
    <t>абс.</t>
  </si>
  <si>
    <t>%</t>
  </si>
  <si>
    <t>А</t>
  </si>
  <si>
    <t>Б</t>
  </si>
  <si>
    <t>Кількість кримінальних справ, що розглянуті судами (з урахуванням справ, повернутих прокурорам у порядку ст. 232 КПК України та без урахування справ, що порушуються не інакше як за скаргою потерпілого)</t>
  </si>
  <si>
    <t>Повернено справ судами першої інстанції на додаткове розслідування (статті 246, 281 КПК України) (без урахування справ, що порушуються не інакше як за скаргою потерпілого)</t>
  </si>
  <si>
    <t>Питома вага від кількості закінчених провадженням кримінальних справ публічного обвинувачення, %</t>
  </si>
  <si>
    <t>Х</t>
  </si>
  <si>
    <t xml:space="preserve">Повернено справ прокурорам у порядку статті 2491 КПК України </t>
  </si>
  <si>
    <t>Відкликано із суду кримінальних справ прокурорами у порядку статті 232 КПК України</t>
  </si>
  <si>
    <t>Усього повернено судами та відкликано прокурорами кримінальних справ (без урахування справ, що порушуються не інакше як за скаргою потерпілого)</t>
  </si>
  <si>
    <t xml:space="preserve"> Питома вага від кількості закінчених провадженням кримінальних справ публічного обвинувачення, %</t>
  </si>
  <si>
    <t>Кількість осіб, щодо яких в апеляційному порядку скасовано ухвали (постанови) місцевих судів про повернення справ на додаткове (досудове) розслідування</t>
  </si>
  <si>
    <t xml:space="preserve">Винесено окремих ухвал на порушення законодавства при проведенні дізнання чи попереднього слідства </t>
  </si>
  <si>
    <t>* - справи, що перебували на розгляді в апеляційних і місцевих загальних судах та повернуті на додаткове розслідування або відкликані прокурорами (без урахування справ, що порушуються не інакше як за скаргою потерпілого)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</si>
</sst>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wrapText="1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3">
      <selection activeCell="J9" sqref="J9"/>
    </sheetView>
  </sheetViews>
  <sheetFormatPr defaultColWidth="9.00390625" defaultRowHeight="12.75"/>
  <cols>
    <col min="1" max="1" width="3.625" style="1" customWidth="1"/>
    <col min="2" max="2" width="44.125" style="1" customWidth="1"/>
    <col min="3" max="3" width="12.125" style="1" customWidth="1"/>
    <col min="4" max="4" width="11.75390625" style="1" customWidth="1"/>
    <col min="5" max="5" width="11.25390625" style="1" customWidth="1"/>
    <col min="6" max="6" width="11.00390625" style="1" customWidth="1"/>
    <col min="7" max="7" width="9.125" style="1" customWidth="1"/>
    <col min="8" max="8" width="11.00390625" style="1" customWidth="1"/>
    <col min="9" max="9" width="9.875" style="1" customWidth="1"/>
    <col min="10" max="16384" width="9.125" style="1" customWidth="1"/>
  </cols>
  <sheetData>
    <row r="1" ht="12.75">
      <c r="F1" s="1" t="s">
        <v>0</v>
      </c>
    </row>
    <row r="2" spans="1:6" ht="15.75">
      <c r="A2" s="16" t="s">
        <v>1</v>
      </c>
      <c r="B2" s="16"/>
      <c r="C2" s="16"/>
      <c r="D2" s="16"/>
      <c r="E2" s="16"/>
      <c r="F2" s="16"/>
    </row>
    <row r="3" spans="1:6" ht="17.25" customHeight="1">
      <c r="A3" s="17" t="s">
        <v>2</v>
      </c>
      <c r="B3" s="16"/>
      <c r="C3" s="16"/>
      <c r="D3" s="16"/>
      <c r="E3" s="16"/>
      <c r="F3" s="16"/>
    </row>
    <row r="4" spans="1:6" ht="17.25" customHeight="1">
      <c r="A4" s="18"/>
      <c r="B4" s="19"/>
      <c r="C4" s="19"/>
      <c r="D4" s="19"/>
      <c r="E4" s="19"/>
      <c r="F4" s="19"/>
    </row>
    <row r="5" spans="1:6" ht="25.5" customHeight="1">
      <c r="A5" s="20" t="s">
        <v>3</v>
      </c>
      <c r="B5" s="21" t="s">
        <v>4</v>
      </c>
      <c r="C5" s="22" t="s">
        <v>5</v>
      </c>
      <c r="D5" s="22" t="s">
        <v>6</v>
      </c>
      <c r="E5" s="21" t="s">
        <v>7</v>
      </c>
      <c r="F5" s="21"/>
    </row>
    <row r="6" spans="1:6" ht="21.75" customHeight="1">
      <c r="A6" s="20"/>
      <c r="B6" s="21"/>
      <c r="C6" s="22"/>
      <c r="D6" s="22"/>
      <c r="E6" s="2" t="s">
        <v>8</v>
      </c>
      <c r="F6" s="2" t="s">
        <v>9</v>
      </c>
    </row>
    <row r="7" spans="1:6" ht="15.75">
      <c r="A7" s="9" t="s">
        <v>10</v>
      </c>
      <c r="B7" s="9" t="s">
        <v>11</v>
      </c>
      <c r="C7" s="9">
        <v>1</v>
      </c>
      <c r="D7" s="9">
        <v>2</v>
      </c>
      <c r="E7" s="9">
        <v>3</v>
      </c>
      <c r="F7" s="9">
        <v>4</v>
      </c>
    </row>
    <row r="8" spans="1:9" ht="97.5" customHeight="1">
      <c r="A8" s="10">
        <v>1</v>
      </c>
      <c r="B8" s="4" t="s">
        <v>12</v>
      </c>
      <c r="C8" s="11">
        <v>93251</v>
      </c>
      <c r="D8" s="11">
        <v>93103</v>
      </c>
      <c r="E8" s="12">
        <v>-148</v>
      </c>
      <c r="F8" s="6">
        <v>-0.15871143472992247</v>
      </c>
      <c r="G8" s="3">
        <f>SUM(E8*100/C8)</f>
        <v>-0.15871143472992247</v>
      </c>
      <c r="H8" s="3"/>
      <c r="I8" s="3"/>
    </row>
    <row r="9" spans="1:9" ht="81" customHeight="1">
      <c r="A9" s="21">
        <v>2</v>
      </c>
      <c r="B9" s="4" t="s">
        <v>13</v>
      </c>
      <c r="C9" s="11">
        <v>2293</v>
      </c>
      <c r="D9" s="11">
        <v>2241</v>
      </c>
      <c r="E9" s="12">
        <v>-52</v>
      </c>
      <c r="F9" s="6">
        <v>-2.26777147841256</v>
      </c>
      <c r="G9" s="3">
        <f>SUM(E9*100/C9)</f>
        <v>-2.26777147841256</v>
      </c>
      <c r="H9" s="3"/>
      <c r="I9" s="3"/>
    </row>
    <row r="10" spans="1:9" ht="45.75" customHeight="1">
      <c r="A10" s="24"/>
      <c r="B10" s="5" t="s">
        <v>14</v>
      </c>
      <c r="C10" s="6">
        <v>2.458954863754812</v>
      </c>
      <c r="D10" s="6">
        <v>2.4070115893150597</v>
      </c>
      <c r="E10" s="13" t="s">
        <v>15</v>
      </c>
      <c r="F10" s="6" t="s">
        <v>15</v>
      </c>
      <c r="G10" s="3"/>
      <c r="H10" s="3">
        <f>SUM(D9*100/D8)</f>
        <v>2.4070115893150597</v>
      </c>
      <c r="I10" s="3"/>
    </row>
    <row r="11" spans="1:9" ht="36.75" customHeight="1">
      <c r="A11" s="21">
        <v>3</v>
      </c>
      <c r="B11" s="4" t="s">
        <v>16</v>
      </c>
      <c r="C11" s="11">
        <v>353</v>
      </c>
      <c r="D11" s="11">
        <v>330</v>
      </c>
      <c r="E11" s="12">
        <v>-23</v>
      </c>
      <c r="F11" s="6">
        <v>-6.515580736543909</v>
      </c>
      <c r="G11" s="3">
        <f>SUM(E11*100/C11)</f>
        <v>-6.515580736543909</v>
      </c>
      <c r="H11" s="3"/>
      <c r="I11" s="3"/>
    </row>
    <row r="12" spans="1:9" ht="43.5" customHeight="1">
      <c r="A12" s="21"/>
      <c r="B12" s="5" t="s">
        <v>14</v>
      </c>
      <c r="C12" s="6">
        <v>0.3785482193220448</v>
      </c>
      <c r="D12" s="6">
        <v>0.35444615103702354</v>
      </c>
      <c r="E12" s="13" t="s">
        <v>15</v>
      </c>
      <c r="F12" s="6" t="s">
        <v>15</v>
      </c>
      <c r="G12" s="3">
        <f>SUM(C11*100/C8)</f>
        <v>0.3785482193220448</v>
      </c>
      <c r="H12" s="3">
        <f>SUM(D11*100/D8)</f>
        <v>0.35444615103702354</v>
      </c>
      <c r="I12" s="3"/>
    </row>
    <row r="13" spans="1:9" ht="53.25" customHeight="1">
      <c r="A13" s="21">
        <v>4</v>
      </c>
      <c r="B13" s="4" t="s">
        <v>17</v>
      </c>
      <c r="C13" s="14">
        <v>450</v>
      </c>
      <c r="D13" s="14">
        <v>393</v>
      </c>
      <c r="E13" s="12">
        <v>-57</v>
      </c>
      <c r="F13" s="6">
        <v>-12.666666666666666</v>
      </c>
      <c r="G13" s="3">
        <f>SUM(E13*100/C13)</f>
        <v>-12.666666666666666</v>
      </c>
      <c r="H13" s="7"/>
      <c r="I13" s="3"/>
    </row>
    <row r="14" spans="1:9" ht="48" customHeight="1">
      <c r="A14" s="21"/>
      <c r="B14" s="5" t="s">
        <v>14</v>
      </c>
      <c r="C14" s="6">
        <v>0.48256855154368317</v>
      </c>
      <c r="D14" s="6">
        <v>0.422113143507728</v>
      </c>
      <c r="E14" s="13" t="s">
        <v>15</v>
      </c>
      <c r="F14" s="6" t="s">
        <v>15</v>
      </c>
      <c r="G14" s="3">
        <f>SUM(C13*100/C8)</f>
        <v>0.48256855154368317</v>
      </c>
      <c r="H14" s="3">
        <f>SUM(D13*100/D8)</f>
        <v>0.422113143507728</v>
      </c>
      <c r="I14" s="3"/>
    </row>
    <row r="15" spans="1:9" ht="69" customHeight="1">
      <c r="A15" s="21">
        <v>5</v>
      </c>
      <c r="B15" s="4" t="s">
        <v>18</v>
      </c>
      <c r="C15" s="11">
        <v>3096</v>
      </c>
      <c r="D15" s="11">
        <v>2964</v>
      </c>
      <c r="E15" s="12">
        <v>-132</v>
      </c>
      <c r="F15" s="6">
        <v>-4.263565891472868</v>
      </c>
      <c r="G15" s="3">
        <f>SUM(E15*100/C15)</f>
        <v>-4.263565891472868</v>
      </c>
      <c r="H15" s="7"/>
      <c r="I15" s="3"/>
    </row>
    <row r="16" spans="1:9" ht="48" customHeight="1">
      <c r="A16" s="21"/>
      <c r="B16" s="5" t="s">
        <v>19</v>
      </c>
      <c r="C16" s="6">
        <v>3.32007163462054</v>
      </c>
      <c r="D16" s="6">
        <v>3.183570883859811</v>
      </c>
      <c r="E16" s="13" t="s">
        <v>15</v>
      </c>
      <c r="F16" s="6" t="s">
        <v>15</v>
      </c>
      <c r="G16" s="3">
        <f>SUM(C15*100/C8)</f>
        <v>3.32007163462054</v>
      </c>
      <c r="H16" s="3">
        <f>SUM(D15*100/D8)</f>
        <v>3.183570883859811</v>
      </c>
      <c r="I16" s="3"/>
    </row>
    <row r="17" spans="1:9" ht="65.25" customHeight="1">
      <c r="A17" s="2">
        <v>6</v>
      </c>
      <c r="B17" s="8" t="s">
        <v>20</v>
      </c>
      <c r="C17" s="15">
        <v>1172</v>
      </c>
      <c r="D17" s="15">
        <v>1218</v>
      </c>
      <c r="E17" s="12">
        <v>46</v>
      </c>
      <c r="F17" s="6">
        <v>3.9249146757679183</v>
      </c>
      <c r="G17" s="3">
        <f>SUM(E17*100/C17)</f>
        <v>3.9249146757679183</v>
      </c>
      <c r="H17" s="3"/>
      <c r="I17" s="3"/>
    </row>
    <row r="18" spans="1:9" ht="49.5" customHeight="1">
      <c r="A18" s="2">
        <v>7</v>
      </c>
      <c r="B18" s="8" t="s">
        <v>21</v>
      </c>
      <c r="C18" s="14">
        <v>904</v>
      </c>
      <c r="D18" s="14">
        <v>859</v>
      </c>
      <c r="E18" s="12">
        <v>-45</v>
      </c>
      <c r="F18" s="6">
        <v>-4.98</v>
      </c>
      <c r="G18" s="3">
        <f>SUM(E18*100/C18)</f>
        <v>-4.977876106194691</v>
      </c>
      <c r="H18" s="3"/>
      <c r="I18" s="3"/>
    </row>
    <row r="19" spans="7:9" ht="12.75">
      <c r="G19" s="3"/>
      <c r="H19" s="3"/>
      <c r="I19" s="3"/>
    </row>
    <row r="20" spans="2:9" ht="38.25" customHeight="1">
      <c r="B20" s="23" t="s">
        <v>22</v>
      </c>
      <c r="C20" s="23"/>
      <c r="D20" s="23"/>
      <c r="E20" s="23"/>
      <c r="F20" s="23"/>
      <c r="G20" s="3"/>
      <c r="H20" s="3"/>
      <c r="I20" s="3"/>
    </row>
    <row r="21" spans="7:9" ht="12.75">
      <c r="G21" s="3"/>
      <c r="H21" s="3"/>
      <c r="I21" s="3"/>
    </row>
    <row r="22" spans="7:9" ht="12.75">
      <c r="G22" s="3"/>
      <c r="H22" s="3"/>
      <c r="I22" s="3"/>
    </row>
    <row r="23" spans="7:9" ht="12.75">
      <c r="G23" s="3"/>
      <c r="H23" s="3"/>
      <c r="I23" s="3"/>
    </row>
    <row r="24" spans="7:9" ht="12.75">
      <c r="G24" s="3"/>
      <c r="H24" s="3"/>
      <c r="I24" s="3"/>
    </row>
    <row r="25" spans="7:9" ht="12.75">
      <c r="G25" s="3"/>
      <c r="H25" s="3"/>
      <c r="I25" s="3"/>
    </row>
    <row r="26" spans="7:9" ht="12.75">
      <c r="G26" s="3"/>
      <c r="H26" s="3"/>
      <c r="I26" s="3"/>
    </row>
    <row r="27" spans="7:9" ht="12.75">
      <c r="G27" s="3"/>
      <c r="H27" s="3"/>
      <c r="I27" s="3"/>
    </row>
    <row r="28" spans="7:9" ht="12.75">
      <c r="G28" s="3"/>
      <c r="H28" s="3"/>
      <c r="I28" s="3"/>
    </row>
    <row r="29" spans="7:9" ht="12.75">
      <c r="G29" s="3"/>
      <c r="H29" s="3"/>
      <c r="I29" s="3"/>
    </row>
    <row r="30" spans="7:9" ht="12.75">
      <c r="G30" s="3"/>
      <c r="H30" s="3"/>
      <c r="I30" s="3"/>
    </row>
    <row r="31" spans="7:9" ht="12.75">
      <c r="G31" s="3"/>
      <c r="H31" s="3"/>
      <c r="I31" s="3"/>
    </row>
  </sheetData>
  <sheetProtection/>
  <mergeCells count="13">
    <mergeCell ref="B20:F20"/>
    <mergeCell ref="A9:A10"/>
    <mergeCell ref="A11:A12"/>
    <mergeCell ref="A13:A14"/>
    <mergeCell ref="A15:A16"/>
    <mergeCell ref="A2:F2"/>
    <mergeCell ref="A3:F3"/>
    <mergeCell ref="A4:F4"/>
    <mergeCell ref="A5:A6"/>
    <mergeCell ref="B5:B6"/>
    <mergeCell ref="C5:C6"/>
    <mergeCell ref="D5:D6"/>
    <mergeCell ref="E5:F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2012-08-16T15:05:38Z</cp:lastPrinted>
  <dcterms:created xsi:type="dcterms:W3CDTF">2011-07-25T06:49:21Z</dcterms:created>
  <dcterms:modified xsi:type="dcterms:W3CDTF">2012-08-30T11:11:31Z</dcterms:modified>
  <cp:category/>
  <cp:version/>
  <cp:contentType/>
  <cp:contentStatus/>
</cp:coreProperties>
</file>