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Форма 5" sheetId="1" r:id="rId1"/>
    <sheet name="Титульний лист" sheetId="2" r:id="rId2"/>
  </sheets>
  <definedNames>
    <definedName name="_xlnm.Print_Area" localSheetId="1">'Титульний лист'!$A$1:$J$28</definedName>
    <definedName name="_xlnm.Print_Area" localSheetId="0">'Форма 5'!$A$1:$K$42</definedName>
  </definedNames>
  <calcPr fullCalcOnLoad="1"/>
</workbook>
</file>

<file path=xl/sharedStrings.xml><?xml version="1.0" encoding="utf-8"?>
<sst xmlns="http://schemas.openxmlformats.org/spreadsheetml/2006/main" count="74" uniqueCount="74">
  <si>
    <t>районні, районні у містах, міські, міськрайонні суди – територіальному управлінню державної судової адміністрації</t>
  </si>
  <si>
    <t>на 15-й день після звітного періоду</t>
  </si>
  <si>
    <t>Розглянуто подань</t>
  </si>
  <si>
    <t>від 18 до 25 років</t>
  </si>
  <si>
    <t>Раніше судимі</t>
  </si>
  <si>
    <t>Освіта</t>
  </si>
  <si>
    <t>УСЬОГО</t>
  </si>
  <si>
    <t>Подають</t>
  </si>
  <si>
    <t>Вік</t>
  </si>
  <si>
    <t xml:space="preserve"> </t>
  </si>
  <si>
    <t>Усього</t>
  </si>
  <si>
    <t>Б</t>
  </si>
  <si>
    <t>(поштовий індекс, область /АР Крим, район, населений пункт, вулиця /провулок, площа тощо,</t>
  </si>
  <si>
    <t xml:space="preserve">ЗАТВЕРДЖЕНО
Наказ Державної судової адміністрації України 
05.06.2006 № 55
</t>
  </si>
  <si>
    <r>
      <t>Виконавець</t>
    </r>
    <r>
      <rPr>
        <sz val="11"/>
        <rFont val="Times New Roman"/>
        <family val="1"/>
      </rPr>
      <t xml:space="preserve"> ___________________________                           </t>
    </r>
  </si>
  <si>
    <r>
      <t xml:space="preserve">               </t>
    </r>
    <r>
      <rPr>
        <sz val="11"/>
        <rFont val="Times New Roman"/>
        <family val="1"/>
      </rPr>
      <t>(П.І.Б.)</t>
    </r>
  </si>
  <si>
    <t>Строк лікування                               від 6 місяців до 1 року включно</t>
  </si>
  <si>
    <t>Форма № 5</t>
  </si>
  <si>
    <t>Надійшло подань у звітному періоду</t>
  </si>
  <si>
    <t>у тому числі жінок</t>
  </si>
  <si>
    <t>у тому числі</t>
  </si>
  <si>
    <t xml:space="preserve">періодичність - піврічна, річна </t>
  </si>
  <si>
    <t>Демчук П.О.</t>
  </si>
  <si>
    <t>наркоманів</t>
  </si>
  <si>
    <t>не пізніше 40-го дня після звітного періоду</t>
  </si>
  <si>
    <t>№ з/п</t>
  </si>
  <si>
    <t>від 25 до 30 років</t>
  </si>
  <si>
    <t>від 50 років і старше</t>
  </si>
  <si>
    <t>алкоголіків</t>
  </si>
  <si>
    <t>(П.І.Б.)</t>
  </si>
  <si>
    <t>на 20-й день після звітного періоду</t>
  </si>
  <si>
    <t>територіальні управління державної судової адміністрації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</si>
  <si>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без освіти</t>
  </si>
  <si>
    <t xml:space="preserve">за погодженням з Держкомстатом України
та Верховним Судом України
</t>
  </si>
  <si>
    <t>Відомості про осіб</t>
  </si>
  <si>
    <t>від 16 до 18 років</t>
  </si>
  <si>
    <t xml:space="preserve">Державна судова адміністрація України –
Державному  комітету статистики України; копію – Верховному Суду України
</t>
  </si>
  <si>
    <t>базова загальна середня чи початкова загальна</t>
  </si>
  <si>
    <t>Місцезнаходження /місце проживання: 01021, Київ, Липська, буд. 18/5</t>
  </si>
  <si>
    <t>Залишок нерозглянутих подань на початок звітного періоду</t>
  </si>
  <si>
    <t>22 січня 2010 року</t>
  </si>
  <si>
    <t xml:space="preserve">Найменування /ім'я: Державна судова адміністрація України
</t>
  </si>
  <si>
    <t>Коцюба О.М.</t>
  </si>
  <si>
    <t>А</t>
  </si>
  <si>
    <t>Працездатні, які не працювали і не навчались</t>
  </si>
  <si>
    <t>від 30 до 50 років</t>
  </si>
  <si>
    <t xml:space="preserve">У редакції наказу Державної судової адміністрації України 
01.06.2009 № 63
</t>
  </si>
  <si>
    <t>повна чи базова вища</t>
  </si>
  <si>
    <t>(підпис)</t>
  </si>
  <si>
    <t xml:space="preserve">                                                       "______" _____________________ 200__ р.</t>
  </si>
  <si>
    <t>Місцеві загальні суди (крім військових)</t>
  </si>
  <si>
    <t>№ будинку /корпусу, № квартири /офісу)</t>
  </si>
  <si>
    <t>Залишок нерозглянутих подань на кінець звітного періоду</t>
  </si>
  <si>
    <t>Л.Є. Букіна</t>
  </si>
  <si>
    <t xml:space="preserve">відмовлено у задоволенні </t>
  </si>
  <si>
    <t>за 2009 рік</t>
  </si>
  <si>
    <t>ЗВІТ ПРО НАПРАВЛЕННЯ НА ПРИМУСОВЕ ЛІКУВАННЯ ХРОНІЧНИХ АЛКОГОЛІКІВ І НАРКОМАНІВ</t>
  </si>
  <si>
    <t xml:space="preserve">Державної судової адміністрації України </t>
  </si>
  <si>
    <t>Терміни подання</t>
  </si>
  <si>
    <t>Звітність</t>
  </si>
  <si>
    <t>Респондент:</t>
  </si>
  <si>
    <t>задоволено і направлено на примусове лікування</t>
  </si>
  <si>
    <t>з ведення судової статистики, діловодства та архіву судів</t>
  </si>
  <si>
    <t>(поштова, електронною поштою)</t>
  </si>
  <si>
    <t>Начальник управління організації роботи з ведення судової статистики, діловодства та архіву судів Державної судової адміністрації України</t>
  </si>
  <si>
    <t>професійно-технічна</t>
  </si>
  <si>
    <t>__________</t>
  </si>
  <si>
    <t>телефон: 277-76-61 факс:___________________ електронна пошта: demchuk-p@court.gov.ua</t>
  </si>
  <si>
    <t>Раніше застосовувались заходи примусового лікування</t>
  </si>
  <si>
    <t>Начальник управління організації роботи</t>
  </si>
  <si>
    <t>___________</t>
  </si>
  <si>
    <t>із них</t>
  </si>
  <si>
    <t>повна загальна середня</t>
  </si>
  <si>
    <t>телефон:__________________ факс:___________________ електронна пошта:________________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</si>
</sst>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2">
    <font>
      <sz val="10"/>
      <name val="Arial Cyr"/>
      <family val="0"/>
    </font>
    <font>
      <i/>
      <sz val="8"/>
      <name val="Times New Roman"/>
      <family val="1"/>
    </font>
    <font>
      <i/>
      <sz val="11"/>
      <name val="Times New Roman"/>
      <family val="1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26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52"/>
      <name val="Calibri"/>
      <family val="2"/>
    </font>
    <font>
      <sz val="9"/>
      <name val="Times New Roman"/>
      <family val="1"/>
    </font>
    <font>
      <b/>
      <sz val="11"/>
      <color indexed="26"/>
      <name val="Calibri"/>
      <family val="2"/>
    </font>
    <font>
      <sz val="11"/>
      <name val="Arial"/>
      <family val="2"/>
    </font>
    <font>
      <b/>
      <sz val="15"/>
      <color indexed="62"/>
      <name val="Calibri"/>
      <family val="2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26" fillId="15" borderId="0" applyNumberFormat="0" applyBorder="0" applyAlignment="0" applyProtection="0"/>
    <xf numFmtId="0" fontId="19" fillId="2" borderId="1" applyNumberFormat="0" applyAlignment="0" applyProtection="0"/>
    <xf numFmtId="0" fontId="12" fillId="16" borderId="2" applyNumberFormat="0" applyAlignment="0" applyProtection="0"/>
    <xf numFmtId="0" fontId="21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2" fillId="3" borderId="1" applyNumberFormat="0" applyAlignment="0" applyProtection="0"/>
    <xf numFmtId="0" fontId="10" fillId="0" borderId="6" applyNumberFormat="0" applyFill="0" applyAlignment="0" applyProtection="0"/>
    <xf numFmtId="0" fontId="23" fillId="8" borderId="0" applyNumberFormat="0" applyBorder="0" applyAlignment="0" applyProtection="0"/>
    <xf numFmtId="0" fontId="0" fillId="4" borderId="7" applyNumberFormat="0" applyFont="0" applyAlignment="0" applyProtection="0"/>
    <xf numFmtId="0" fontId="4" fillId="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0" fillId="0" borderId="9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49" fontId="28" fillId="0" borderId="0" xfId="0" applyNumberFormat="1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49" fontId="1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0" fillId="0" borderId="9" xfId="0" applyFont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vertical="top" wrapText="1"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/>
    </xf>
    <xf numFmtId="49" fontId="17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top"/>
    </xf>
    <xf numFmtId="1" fontId="16" fillId="0" borderId="9" xfId="0" applyNumberFormat="1" applyFont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49" fontId="28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0" fontId="17" fillId="0" borderId="0" xfId="0" applyFont="1" applyBorder="1" applyAlignment="1" applyProtection="1">
      <alignment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49" fontId="0" fillId="18" borderId="0" xfId="0" applyNumberFormat="1" applyFill="1" applyBorder="1" applyAlignment="1" applyProtection="1">
      <alignment/>
      <protection/>
    </xf>
    <xf numFmtId="49" fontId="8" fillId="0" borderId="0" xfId="0" applyNumberFormat="1" applyFont="1" applyFill="1" applyAlignment="1" applyProtection="1">
      <alignment/>
      <protection locked="0"/>
    </xf>
    <xf numFmtId="0" fontId="3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0" fontId="0" fillId="18" borderId="0" xfId="0" applyFill="1" applyBorder="1" applyAlignment="1" applyProtection="1">
      <alignment/>
      <protection/>
    </xf>
    <xf numFmtId="0" fontId="8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49" fontId="15" fillId="0" borderId="0" xfId="0" applyNumberFormat="1" applyFont="1" applyBorder="1" applyAlignment="1" applyProtection="1">
      <alignment/>
      <protection/>
    </xf>
    <xf numFmtId="49" fontId="15" fillId="18" borderId="0" xfId="0" applyNumberFormat="1" applyFont="1" applyFill="1" applyBorder="1" applyAlignment="1" applyProtection="1">
      <alignment/>
      <protection/>
    </xf>
    <xf numFmtId="0" fontId="28" fillId="0" borderId="0" xfId="0" applyFont="1" applyAlignment="1">
      <alignment horizontal="left"/>
    </xf>
    <xf numFmtId="0" fontId="17" fillId="0" borderId="9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/>
    </xf>
    <xf numFmtId="49" fontId="17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top"/>
    </xf>
    <xf numFmtId="49" fontId="16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0" fontId="17" fillId="0" borderId="0" xfId="0" applyFont="1" applyAlignment="1">
      <alignment horizontal="left"/>
    </xf>
    <xf numFmtId="0" fontId="0" fillId="0" borderId="0" xfId="0" applyFont="1" applyAlignment="1" applyProtection="1">
      <alignment/>
      <protection/>
    </xf>
    <xf numFmtId="0" fontId="16" fillId="0" borderId="0" xfId="0" applyFont="1" applyBorder="1" applyAlignment="1">
      <alignment/>
    </xf>
    <xf numFmtId="49" fontId="17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9" fontId="15" fillId="0" borderId="0" xfId="0" applyNumberFormat="1" applyFont="1" applyFill="1" applyBorder="1" applyAlignment="1" applyProtection="1">
      <alignment horizontal="center"/>
      <protection/>
    </xf>
    <xf numFmtId="0" fontId="28" fillId="0" borderId="11" xfId="0" applyFont="1" applyBorder="1" applyAlignment="1" applyProtection="1">
      <alignment horizontal="center" vertical="center" textRotation="90" wrapText="1"/>
      <protection/>
    </xf>
    <xf numFmtId="0" fontId="17" fillId="0" borderId="10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wrapText="1"/>
      <protection/>
    </xf>
    <xf numFmtId="0" fontId="17" fillId="0" borderId="14" xfId="0" applyFont="1" applyBorder="1" applyAlignment="1" applyProtection="1">
      <alignment horizontal="left" vertical="center" wrapText="1"/>
      <protection/>
    </xf>
    <xf numFmtId="0" fontId="28" fillId="0" borderId="9" xfId="0" applyFont="1" applyBorder="1" applyAlignment="1" applyProtection="1">
      <alignment horizontal="center" vertical="center" textRotation="90" wrapText="1"/>
      <protection/>
    </xf>
    <xf numFmtId="0" fontId="17" fillId="0" borderId="9" xfId="0" applyFont="1" applyBorder="1" applyAlignment="1" applyProtection="1">
      <alignment horizontal="left" vertical="center" wrapText="1"/>
      <protection/>
    </xf>
    <xf numFmtId="49" fontId="28" fillId="0" borderId="0" xfId="0" applyNumberFormat="1" applyFont="1" applyFill="1" applyAlignment="1">
      <alignment horizontal="left" wrapText="1"/>
    </xf>
    <xf numFmtId="0" fontId="25" fillId="0" borderId="11" xfId="0" applyFont="1" applyBorder="1" applyAlignment="1" applyProtection="1">
      <alignment horizontal="center" vertical="top" wrapText="1"/>
      <protection/>
    </xf>
    <xf numFmtId="0" fontId="25" fillId="0" borderId="10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top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9" xfId="0" applyFont="1" applyBorder="1" applyAlignment="1" applyProtection="1">
      <alignment horizontal="left" vertical="center" wrapText="1"/>
      <protection/>
    </xf>
    <xf numFmtId="0" fontId="25" fillId="0" borderId="11" xfId="0" applyFont="1" applyBorder="1" applyAlignment="1" applyProtection="1">
      <alignment horizontal="center" vertical="center" textRotation="90" wrapText="1"/>
      <protection/>
    </xf>
    <xf numFmtId="0" fontId="25" fillId="0" borderId="10" xfId="0" applyFont="1" applyBorder="1" applyAlignment="1" applyProtection="1">
      <alignment horizontal="center" vertical="center" textRotation="90" wrapText="1"/>
      <protection/>
    </xf>
    <xf numFmtId="0" fontId="25" fillId="0" borderId="12" xfId="0" applyFont="1" applyBorder="1" applyAlignment="1" applyProtection="1">
      <alignment horizontal="center" vertical="center" textRotation="90" wrapTex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0" fontId="28" fillId="0" borderId="9" xfId="0" applyFont="1" applyBorder="1" applyAlignment="1" applyProtection="1">
      <alignment/>
      <protection/>
    </xf>
    <xf numFmtId="0" fontId="24" fillId="0" borderId="9" xfId="0" applyFont="1" applyBorder="1" applyAlignment="1" applyProtection="1">
      <alignment horizontal="center" vertical="center" wrapText="1"/>
      <protection/>
    </xf>
    <xf numFmtId="0" fontId="18" fillId="0" borderId="9" xfId="0" applyFont="1" applyBorder="1" applyAlignment="1" applyProtection="1">
      <alignment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textRotation="255" wrapText="1"/>
      <protection/>
    </xf>
    <xf numFmtId="0" fontId="25" fillId="0" borderId="9" xfId="0" applyFont="1" applyBorder="1" applyAlignment="1" applyProtection="1">
      <alignment textRotation="255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0" fontId="16" fillId="0" borderId="12" xfId="0" applyFont="1" applyBorder="1" applyAlignment="1" applyProtection="1">
      <alignment horizontal="center" vertical="top" wrapText="1"/>
      <protection/>
    </xf>
    <xf numFmtId="0" fontId="25" fillId="0" borderId="9" xfId="0" applyFont="1" applyBorder="1" applyAlignment="1" applyProtection="1">
      <alignment horizontal="center" vertical="center" textRotation="90" wrapText="1"/>
      <protection/>
    </xf>
    <xf numFmtId="49" fontId="17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 vertical="top"/>
    </xf>
    <xf numFmtId="0" fontId="0" fillId="0" borderId="0" xfId="0" applyBorder="1" applyAlignment="1" applyProtection="1">
      <alignment horizontal="left" vertical="center"/>
      <protection/>
    </xf>
    <xf numFmtId="0" fontId="24" fillId="0" borderId="11" xfId="0" applyFont="1" applyBorder="1" applyAlignment="1" applyProtection="1">
      <alignment horizontal="center" vertical="top" wrapText="1"/>
      <protection/>
    </xf>
    <xf numFmtId="0" fontId="24" fillId="0" borderId="10" xfId="0" applyFont="1" applyBorder="1" applyAlignment="1" applyProtection="1">
      <alignment horizontal="center" vertical="top" wrapText="1"/>
      <protection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0" xfId="0" applyFont="1" applyBorder="1" applyAlignment="1" applyProtection="1">
      <alignment wrapText="1"/>
      <protection/>
    </xf>
    <xf numFmtId="0" fontId="25" fillId="0" borderId="12" xfId="0" applyFont="1" applyBorder="1" applyAlignment="1" applyProtection="1">
      <alignment wrapText="1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wrapText="1"/>
      <protection/>
    </xf>
    <xf numFmtId="0" fontId="16" fillId="0" borderId="1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6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25" fillId="0" borderId="21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 wrapText="1"/>
    </xf>
    <xf numFmtId="0" fontId="25" fillId="0" borderId="23" xfId="0" applyFont="1" applyBorder="1" applyAlignment="1">
      <alignment horizontal="left" vertical="top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45"/>
  <sheetViews>
    <sheetView view="pageBreakPreview" zoomScaleSheetLayoutView="100" workbookViewId="0" topLeftCell="A1">
      <selection activeCell="A1" sqref="A1"/>
    </sheetView>
  </sheetViews>
  <sheetFormatPr defaultColWidth="9.375" defaultRowHeight="12.75"/>
  <cols>
    <col min="1" max="1" width="4.25390625" style="34" customWidth="1"/>
    <col min="2" max="2" width="3.625" style="34" customWidth="1"/>
    <col min="3" max="3" width="23.25390625" style="34" customWidth="1"/>
    <col min="4" max="5" width="15.75390625" style="34" customWidth="1"/>
    <col min="6" max="6" width="12.625" style="34" customWidth="1"/>
    <col min="7" max="7" width="10.75390625" style="34" customWidth="1"/>
    <col min="8" max="8" width="8.75390625" style="34" customWidth="1"/>
    <col min="9" max="9" width="8.375" style="34" customWidth="1"/>
    <col min="10" max="10" width="10.625" style="34" customWidth="1"/>
    <col min="11" max="11" width="12.25390625" style="34" customWidth="1"/>
    <col min="12" max="14" width="8.875" style="34" hidden="1" customWidth="1"/>
    <col min="15" max="16384" width="9.375" style="34" customWidth="1"/>
  </cols>
  <sheetData>
    <row r="1" ht="6" customHeight="1"/>
    <row r="2" ht="12.75" hidden="1"/>
    <row r="3" ht="12.75" hidden="1"/>
    <row r="4" spans="2:10" ht="6.75" customHeight="1">
      <c r="B4" s="91"/>
      <c r="C4" s="91"/>
      <c r="D4" s="91"/>
      <c r="E4" s="91"/>
      <c r="F4" s="91"/>
      <c r="G4" s="91"/>
      <c r="H4" s="91"/>
      <c r="I4" s="91"/>
      <c r="J4" s="91"/>
    </row>
    <row r="5" spans="1:11" ht="18.75" customHeight="1">
      <c r="A5" s="84" t="s">
        <v>25</v>
      </c>
      <c r="B5" s="79" t="s">
        <v>34</v>
      </c>
      <c r="C5" s="80"/>
      <c r="D5" s="68" t="s">
        <v>39</v>
      </c>
      <c r="E5" s="68" t="s">
        <v>18</v>
      </c>
      <c r="F5" s="81" t="s">
        <v>2</v>
      </c>
      <c r="G5" s="82"/>
      <c r="H5" s="82"/>
      <c r="I5" s="82"/>
      <c r="J5" s="83"/>
      <c r="K5" s="68" t="s">
        <v>52</v>
      </c>
    </row>
    <row r="6" spans="1:11" ht="12.75">
      <c r="A6" s="85"/>
      <c r="B6" s="80"/>
      <c r="C6" s="80"/>
      <c r="D6" s="86"/>
      <c r="E6" s="86"/>
      <c r="F6" s="92" t="s">
        <v>10</v>
      </c>
      <c r="G6" s="71" t="s">
        <v>20</v>
      </c>
      <c r="H6" s="77"/>
      <c r="I6" s="77"/>
      <c r="J6" s="72"/>
      <c r="K6" s="69"/>
    </row>
    <row r="7" spans="1:11" ht="12.75" customHeight="1">
      <c r="A7" s="85"/>
      <c r="B7" s="80"/>
      <c r="C7" s="80"/>
      <c r="D7" s="86"/>
      <c r="E7" s="86"/>
      <c r="F7" s="93"/>
      <c r="G7" s="74" t="s">
        <v>61</v>
      </c>
      <c r="H7" s="71" t="s">
        <v>71</v>
      </c>
      <c r="I7" s="72"/>
      <c r="J7" s="74" t="s">
        <v>54</v>
      </c>
      <c r="K7" s="69"/>
    </row>
    <row r="8" spans="1:11" ht="12.75" customHeight="1">
      <c r="A8" s="85"/>
      <c r="B8" s="80"/>
      <c r="C8" s="80"/>
      <c r="D8" s="86"/>
      <c r="E8" s="86"/>
      <c r="F8" s="93"/>
      <c r="G8" s="75"/>
      <c r="H8" s="74" t="s">
        <v>28</v>
      </c>
      <c r="I8" s="88" t="s">
        <v>23</v>
      </c>
      <c r="J8" s="95"/>
      <c r="K8" s="69"/>
    </row>
    <row r="9" spans="1:11" ht="12.75">
      <c r="A9" s="85"/>
      <c r="B9" s="80"/>
      <c r="C9" s="80"/>
      <c r="D9" s="86"/>
      <c r="E9" s="86"/>
      <c r="F9" s="93"/>
      <c r="G9" s="75"/>
      <c r="H9" s="75"/>
      <c r="I9" s="88"/>
      <c r="J9" s="95"/>
      <c r="K9" s="69"/>
    </row>
    <row r="10" spans="1:11" ht="39" customHeight="1">
      <c r="A10" s="85"/>
      <c r="B10" s="80"/>
      <c r="C10" s="80"/>
      <c r="D10" s="87"/>
      <c r="E10" s="87"/>
      <c r="F10" s="94"/>
      <c r="G10" s="76"/>
      <c r="H10" s="76"/>
      <c r="I10" s="88"/>
      <c r="J10" s="96"/>
      <c r="K10" s="70"/>
    </row>
    <row r="11" spans="1:11" ht="12.75">
      <c r="A11" s="9" t="s">
        <v>43</v>
      </c>
      <c r="B11" s="97" t="s">
        <v>11</v>
      </c>
      <c r="C11" s="98"/>
      <c r="D11" s="9">
        <v>1</v>
      </c>
      <c r="E11" s="9">
        <v>2</v>
      </c>
      <c r="F11" s="9">
        <v>3</v>
      </c>
      <c r="G11" s="9">
        <v>4</v>
      </c>
      <c r="H11" s="9">
        <v>5</v>
      </c>
      <c r="I11" s="9">
        <v>6</v>
      </c>
      <c r="J11" s="9">
        <v>7</v>
      </c>
      <c r="K11" s="47">
        <v>8</v>
      </c>
    </row>
    <row r="12" spans="1:14" ht="13.5" customHeight="1">
      <c r="A12" s="27">
        <v>1</v>
      </c>
      <c r="B12" s="78" t="s">
        <v>6</v>
      </c>
      <c r="C12" s="78"/>
      <c r="D12" s="22">
        <v>5</v>
      </c>
      <c r="E12" s="22">
        <v>1008</v>
      </c>
      <c r="F12" s="22">
        <v>1008</v>
      </c>
      <c r="G12" s="22">
        <v>975</v>
      </c>
      <c r="H12" s="22">
        <v>965</v>
      </c>
      <c r="I12" s="22">
        <v>10</v>
      </c>
      <c r="J12" s="22">
        <v>33</v>
      </c>
      <c r="K12" s="22">
        <v>5</v>
      </c>
      <c r="L12" s="37">
        <f aca="true" t="shared" si="0" ref="L12:L27">IF(D12+E12=F12+K12,"","Помилка! Гр. 1+2=гр. 3+8")</f>
      </c>
      <c r="M12" s="37">
        <f aca="true" t="shared" si="1" ref="M12:M27">IF(F12=G12+J12,"","Помилка! Гр. 3 = гр. 4+7")</f>
      </c>
      <c r="N12" s="37">
        <f aca="true" t="shared" si="2" ref="N12:N27">IF(G12=H12+I12,"","Помилка! Гр. 4 = гр. 5+6")</f>
      </c>
    </row>
    <row r="13" spans="1:14" ht="19.5" customHeight="1">
      <c r="A13" s="27">
        <v>2</v>
      </c>
      <c r="B13" s="66" t="s">
        <v>19</v>
      </c>
      <c r="C13" s="66"/>
      <c r="D13" s="22"/>
      <c r="E13" s="22">
        <v>78</v>
      </c>
      <c r="F13" s="22">
        <v>77</v>
      </c>
      <c r="G13" s="22">
        <v>76</v>
      </c>
      <c r="H13" s="22">
        <v>76</v>
      </c>
      <c r="I13" s="22"/>
      <c r="J13" s="22">
        <v>1</v>
      </c>
      <c r="K13" s="22">
        <v>1</v>
      </c>
      <c r="L13" s="37">
        <f t="shared" si="0"/>
      </c>
      <c r="M13" s="37">
        <f t="shared" si="1"/>
      </c>
      <c r="N13" s="37">
        <f t="shared" si="2"/>
      </c>
    </row>
    <row r="14" spans="1:14" ht="34.5" customHeight="1">
      <c r="A14" s="27">
        <v>3</v>
      </c>
      <c r="B14" s="73" t="s">
        <v>16</v>
      </c>
      <c r="C14" s="73"/>
      <c r="D14" s="22">
        <v>3</v>
      </c>
      <c r="E14" s="22">
        <v>809</v>
      </c>
      <c r="F14" s="22">
        <v>807</v>
      </c>
      <c r="G14" s="22">
        <v>800</v>
      </c>
      <c r="H14" s="22">
        <v>794</v>
      </c>
      <c r="I14" s="22">
        <v>6</v>
      </c>
      <c r="J14" s="22">
        <v>7</v>
      </c>
      <c r="K14" s="22">
        <v>5</v>
      </c>
      <c r="L14" s="37">
        <f t="shared" si="0"/>
      </c>
      <c r="M14" s="37">
        <f t="shared" si="1"/>
      </c>
      <c r="N14" s="37">
        <f t="shared" si="2"/>
      </c>
    </row>
    <row r="15" spans="1:14" ht="19.5" customHeight="1">
      <c r="A15" s="27">
        <v>4</v>
      </c>
      <c r="B15" s="60" t="s">
        <v>8</v>
      </c>
      <c r="C15" s="45" t="s">
        <v>35</v>
      </c>
      <c r="D15" s="22"/>
      <c r="E15" s="22">
        <v>5</v>
      </c>
      <c r="F15" s="22">
        <v>5</v>
      </c>
      <c r="G15" s="22">
        <v>5</v>
      </c>
      <c r="H15" s="22">
        <v>5</v>
      </c>
      <c r="I15" s="22"/>
      <c r="J15" s="22"/>
      <c r="K15" s="22"/>
      <c r="L15" s="37">
        <f t="shared" si="0"/>
      </c>
      <c r="M15" s="37">
        <f t="shared" si="1"/>
      </c>
      <c r="N15" s="37">
        <f t="shared" si="2"/>
      </c>
    </row>
    <row r="16" spans="1:14" ht="19.5" customHeight="1">
      <c r="A16" s="27">
        <v>5</v>
      </c>
      <c r="B16" s="61"/>
      <c r="C16" s="45" t="s">
        <v>3</v>
      </c>
      <c r="D16" s="22"/>
      <c r="E16" s="22">
        <v>37</v>
      </c>
      <c r="F16" s="22">
        <v>37</v>
      </c>
      <c r="G16" s="22">
        <v>37</v>
      </c>
      <c r="H16" s="22">
        <v>35</v>
      </c>
      <c r="I16" s="22">
        <v>2</v>
      </c>
      <c r="J16" s="22"/>
      <c r="K16" s="22"/>
      <c r="L16" s="37">
        <f t="shared" si="0"/>
      </c>
      <c r="M16" s="37">
        <f t="shared" si="1"/>
      </c>
      <c r="N16" s="37">
        <f t="shared" si="2"/>
      </c>
    </row>
    <row r="17" spans="1:14" ht="19.5" customHeight="1">
      <c r="A17" s="27">
        <v>6</v>
      </c>
      <c r="B17" s="61"/>
      <c r="C17" s="45" t="s">
        <v>26</v>
      </c>
      <c r="D17" s="22">
        <v>2</v>
      </c>
      <c r="E17" s="22">
        <v>100</v>
      </c>
      <c r="F17" s="22">
        <v>102</v>
      </c>
      <c r="G17" s="22">
        <v>97</v>
      </c>
      <c r="H17" s="22">
        <v>95</v>
      </c>
      <c r="I17" s="22">
        <v>2</v>
      </c>
      <c r="J17" s="22">
        <v>5</v>
      </c>
      <c r="K17" s="22"/>
      <c r="L17" s="37">
        <f t="shared" si="0"/>
      </c>
      <c r="M17" s="37">
        <f t="shared" si="1"/>
      </c>
      <c r="N17" s="37">
        <f t="shared" si="2"/>
      </c>
    </row>
    <row r="18" spans="1:14" ht="19.5" customHeight="1">
      <c r="A18" s="27">
        <v>7</v>
      </c>
      <c r="B18" s="61"/>
      <c r="C18" s="45" t="s">
        <v>45</v>
      </c>
      <c r="D18" s="22">
        <v>3</v>
      </c>
      <c r="E18" s="22">
        <v>643</v>
      </c>
      <c r="F18" s="22">
        <v>642</v>
      </c>
      <c r="G18" s="22">
        <v>618</v>
      </c>
      <c r="H18" s="22">
        <v>613</v>
      </c>
      <c r="I18" s="22">
        <v>5</v>
      </c>
      <c r="J18" s="22">
        <v>24</v>
      </c>
      <c r="K18" s="22">
        <v>4</v>
      </c>
      <c r="L18" s="37">
        <f t="shared" si="0"/>
      </c>
      <c r="M18" s="37">
        <f t="shared" si="1"/>
      </c>
      <c r="N18" s="37">
        <f t="shared" si="2"/>
      </c>
    </row>
    <row r="19" spans="1:14" ht="19.5" customHeight="1">
      <c r="A19" s="27">
        <v>8</v>
      </c>
      <c r="B19" s="62"/>
      <c r="C19" s="45" t="s">
        <v>27</v>
      </c>
      <c r="D19" s="22"/>
      <c r="E19" s="22">
        <v>223</v>
      </c>
      <c r="F19" s="22">
        <v>222</v>
      </c>
      <c r="G19" s="22">
        <v>218</v>
      </c>
      <c r="H19" s="22">
        <v>217</v>
      </c>
      <c r="I19" s="22">
        <v>1</v>
      </c>
      <c r="J19" s="22">
        <v>4</v>
      </c>
      <c r="K19" s="22">
        <v>1</v>
      </c>
      <c r="L19" s="37">
        <f t="shared" si="0"/>
      </c>
      <c r="M19" s="37">
        <f t="shared" si="1"/>
      </c>
      <c r="N19" s="37">
        <f t="shared" si="2"/>
      </c>
    </row>
    <row r="20" spans="1:14" ht="32.25" customHeight="1">
      <c r="A20" s="27">
        <v>9</v>
      </c>
      <c r="B20" s="63" t="s">
        <v>44</v>
      </c>
      <c r="C20" s="64"/>
      <c r="D20" s="22"/>
      <c r="E20" s="22">
        <v>689</v>
      </c>
      <c r="F20" s="22">
        <v>685</v>
      </c>
      <c r="G20" s="22">
        <v>661</v>
      </c>
      <c r="H20" s="22">
        <v>656</v>
      </c>
      <c r="I20" s="22">
        <v>5</v>
      </c>
      <c r="J20" s="22">
        <v>24</v>
      </c>
      <c r="K20" s="22">
        <v>4</v>
      </c>
      <c r="L20" s="37">
        <f t="shared" si="0"/>
      </c>
      <c r="M20" s="37">
        <f t="shared" si="1"/>
      </c>
      <c r="N20" s="37">
        <f t="shared" si="2"/>
      </c>
    </row>
    <row r="21" spans="1:14" ht="18" customHeight="1">
      <c r="A21" s="27">
        <v>10</v>
      </c>
      <c r="B21" s="65" t="s">
        <v>5</v>
      </c>
      <c r="C21" s="45" t="s">
        <v>47</v>
      </c>
      <c r="D21" s="22"/>
      <c r="E21" s="22">
        <v>40</v>
      </c>
      <c r="F21" s="22">
        <v>40</v>
      </c>
      <c r="G21" s="22">
        <v>38</v>
      </c>
      <c r="H21" s="22">
        <v>37</v>
      </c>
      <c r="I21" s="22">
        <v>1</v>
      </c>
      <c r="J21" s="22">
        <v>2</v>
      </c>
      <c r="K21" s="22"/>
      <c r="L21" s="37">
        <f t="shared" si="0"/>
      </c>
      <c r="M21" s="37">
        <f t="shared" si="1"/>
      </c>
      <c r="N21" s="37">
        <f t="shared" si="2"/>
      </c>
    </row>
    <row r="22" spans="1:14" ht="18.75" customHeight="1">
      <c r="A22" s="27">
        <v>11</v>
      </c>
      <c r="B22" s="65"/>
      <c r="C22" s="45" t="s">
        <v>65</v>
      </c>
      <c r="D22" s="22">
        <v>1</v>
      </c>
      <c r="E22" s="22">
        <v>60</v>
      </c>
      <c r="F22" s="22">
        <v>61</v>
      </c>
      <c r="G22" s="22">
        <v>60</v>
      </c>
      <c r="H22" s="22">
        <v>60</v>
      </c>
      <c r="I22" s="22"/>
      <c r="J22" s="22">
        <v>1</v>
      </c>
      <c r="K22" s="22"/>
      <c r="L22" s="37">
        <f t="shared" si="0"/>
      </c>
      <c r="M22" s="37">
        <f t="shared" si="1"/>
      </c>
      <c r="N22" s="37">
        <f t="shared" si="2"/>
      </c>
    </row>
    <row r="23" spans="1:14" s="41" customFormat="1" ht="20.25" customHeight="1">
      <c r="A23" s="9">
        <v>12</v>
      </c>
      <c r="B23" s="65"/>
      <c r="C23" s="45" t="s">
        <v>72</v>
      </c>
      <c r="D23" s="22">
        <v>2</v>
      </c>
      <c r="E23" s="22">
        <v>383</v>
      </c>
      <c r="F23" s="22">
        <v>380</v>
      </c>
      <c r="G23" s="22">
        <v>369</v>
      </c>
      <c r="H23" s="22">
        <v>367</v>
      </c>
      <c r="I23" s="22">
        <v>2</v>
      </c>
      <c r="J23" s="22">
        <v>11</v>
      </c>
      <c r="K23" s="22">
        <v>5</v>
      </c>
      <c r="L23" s="37">
        <f t="shared" si="0"/>
      </c>
      <c r="M23" s="37">
        <f t="shared" si="1"/>
      </c>
      <c r="N23" s="37">
        <f t="shared" si="2"/>
      </c>
    </row>
    <row r="24" spans="1:14" ht="39" customHeight="1">
      <c r="A24" s="27">
        <v>13</v>
      </c>
      <c r="B24" s="65"/>
      <c r="C24" s="45" t="s">
        <v>37</v>
      </c>
      <c r="D24" s="22">
        <v>2</v>
      </c>
      <c r="E24" s="22">
        <v>522</v>
      </c>
      <c r="F24" s="22">
        <v>524</v>
      </c>
      <c r="G24" s="22">
        <v>506</v>
      </c>
      <c r="H24" s="22">
        <v>499</v>
      </c>
      <c r="I24" s="22">
        <v>7</v>
      </c>
      <c r="J24" s="22">
        <v>18</v>
      </c>
      <c r="K24" s="22"/>
      <c r="L24" s="37">
        <f t="shared" si="0"/>
      </c>
      <c r="M24" s="37">
        <f t="shared" si="1"/>
      </c>
      <c r="N24" s="37">
        <f t="shared" si="2"/>
      </c>
    </row>
    <row r="25" spans="1:14" ht="18.75" customHeight="1">
      <c r="A25" s="27">
        <v>14</v>
      </c>
      <c r="B25" s="65"/>
      <c r="C25" s="45" t="s">
        <v>32</v>
      </c>
      <c r="D25" s="22"/>
      <c r="E25" s="22">
        <v>3</v>
      </c>
      <c r="F25" s="22">
        <v>3</v>
      </c>
      <c r="G25" s="22">
        <v>2</v>
      </c>
      <c r="H25" s="22">
        <v>2</v>
      </c>
      <c r="I25" s="22"/>
      <c r="J25" s="22">
        <v>1</v>
      </c>
      <c r="K25" s="22"/>
      <c r="L25" s="37">
        <f t="shared" si="0"/>
      </c>
      <c r="M25" s="37">
        <f t="shared" si="1"/>
      </c>
      <c r="N25" s="37">
        <f t="shared" si="2"/>
      </c>
    </row>
    <row r="26" spans="1:14" ht="50.25" customHeight="1">
      <c r="A26" s="27">
        <v>15</v>
      </c>
      <c r="B26" s="66" t="s">
        <v>68</v>
      </c>
      <c r="C26" s="66"/>
      <c r="D26" s="22"/>
      <c r="E26" s="22">
        <v>126</v>
      </c>
      <c r="F26" s="22">
        <v>126</v>
      </c>
      <c r="G26" s="22">
        <v>121</v>
      </c>
      <c r="H26" s="22">
        <v>119</v>
      </c>
      <c r="I26" s="22">
        <v>2</v>
      </c>
      <c r="J26" s="22">
        <v>5</v>
      </c>
      <c r="K26" s="22"/>
      <c r="L26" s="37">
        <f t="shared" si="0"/>
      </c>
      <c r="M26" s="37">
        <f t="shared" si="1"/>
      </c>
      <c r="N26" s="37">
        <f t="shared" si="2"/>
      </c>
    </row>
    <row r="27" spans="1:14" ht="19.5" customHeight="1">
      <c r="A27" s="1">
        <v>16</v>
      </c>
      <c r="B27" s="99" t="s">
        <v>4</v>
      </c>
      <c r="C27" s="99"/>
      <c r="D27" s="22"/>
      <c r="E27" s="22">
        <v>206</v>
      </c>
      <c r="F27" s="22">
        <v>206</v>
      </c>
      <c r="G27" s="22">
        <v>198</v>
      </c>
      <c r="H27" s="22">
        <v>195</v>
      </c>
      <c r="I27" s="22">
        <v>3</v>
      </c>
      <c r="J27" s="22">
        <v>8</v>
      </c>
      <c r="K27" s="22"/>
      <c r="L27" s="37">
        <f t="shared" si="0"/>
      </c>
      <c r="M27" s="37">
        <f t="shared" si="1"/>
      </c>
      <c r="N27" s="37">
        <f t="shared" si="2"/>
      </c>
    </row>
    <row r="28" spans="1:15" ht="15">
      <c r="A28" s="44"/>
      <c r="B28" s="53"/>
      <c r="C28" s="53"/>
      <c r="D28" s="26"/>
      <c r="E28" s="26"/>
      <c r="F28" s="26"/>
      <c r="G28" s="36"/>
      <c r="H28" s="20"/>
      <c r="I28" s="38"/>
      <c r="J28" s="12"/>
      <c r="K28" s="12"/>
      <c r="L28" s="12"/>
      <c r="O28" s="12"/>
    </row>
    <row r="29" spans="1:11" ht="83.25" customHeight="1">
      <c r="A29" s="25"/>
      <c r="B29" s="67" t="s">
        <v>64</v>
      </c>
      <c r="C29" s="67"/>
      <c r="D29" s="56" t="s">
        <v>66</v>
      </c>
      <c r="E29" s="14" t="s">
        <v>70</v>
      </c>
      <c r="F29" s="89" t="s">
        <v>42</v>
      </c>
      <c r="G29" s="89"/>
      <c r="H29" s="89"/>
      <c r="I29" s="19"/>
      <c r="J29" s="48"/>
      <c r="K29" s="48"/>
    </row>
    <row r="30" spans="1:13" ht="15">
      <c r="A30" s="25"/>
      <c r="B30" s="14"/>
      <c r="C30" s="14"/>
      <c r="D30" s="56" t="s">
        <v>9</v>
      </c>
      <c r="E30" s="21" t="s">
        <v>48</v>
      </c>
      <c r="F30" s="90" t="s">
        <v>29</v>
      </c>
      <c r="G30" s="90"/>
      <c r="H30" s="90"/>
      <c r="I30" s="31"/>
      <c r="J30" s="3"/>
      <c r="K30" s="48"/>
      <c r="L30" s="18"/>
      <c r="M30" s="38"/>
    </row>
    <row r="31" spans="1:13" ht="15">
      <c r="A31" s="25"/>
      <c r="B31" s="24" t="s">
        <v>14</v>
      </c>
      <c r="C31" s="25"/>
      <c r="D31" s="25" t="s">
        <v>22</v>
      </c>
      <c r="E31" s="25"/>
      <c r="F31" s="25"/>
      <c r="G31" s="25"/>
      <c r="H31" s="49"/>
      <c r="I31" s="19"/>
      <c r="J31" s="8"/>
      <c r="K31" s="8"/>
      <c r="L31" s="18"/>
      <c r="M31" s="38"/>
    </row>
    <row r="32" spans="1:13" ht="7.5" customHeight="1" hidden="1">
      <c r="A32" s="25"/>
      <c r="B32" s="56" t="s">
        <v>73</v>
      </c>
      <c r="C32" s="15"/>
      <c r="D32" s="15"/>
      <c r="E32" s="57"/>
      <c r="F32" s="49"/>
      <c r="G32" s="49"/>
      <c r="H32" s="49"/>
      <c r="I32" s="19"/>
      <c r="J32" s="8"/>
      <c r="K32" s="8"/>
      <c r="L32" s="18"/>
      <c r="M32" s="38"/>
    </row>
    <row r="33" spans="1:11" ht="6.75" customHeight="1" hidden="1">
      <c r="A33" s="49"/>
      <c r="B33" s="56"/>
      <c r="C33" s="15"/>
      <c r="D33" s="14" t="s">
        <v>49</v>
      </c>
      <c r="E33" s="14"/>
      <c r="F33" s="49"/>
      <c r="G33" s="49"/>
      <c r="H33" s="49"/>
      <c r="I33" s="19"/>
      <c r="J33" s="8"/>
      <c r="K33" s="8"/>
    </row>
    <row r="34" spans="1:11" ht="15.75" customHeight="1" hidden="1">
      <c r="A34" s="25"/>
      <c r="B34" s="4" t="s">
        <v>69</v>
      </c>
      <c r="C34" s="25"/>
      <c r="D34" s="52"/>
      <c r="E34" s="25"/>
      <c r="F34" s="25"/>
      <c r="G34" s="49"/>
      <c r="H34" s="49"/>
      <c r="I34" s="19"/>
      <c r="J34" s="8"/>
      <c r="K34" s="8"/>
    </row>
    <row r="35" spans="1:11" ht="15.75" customHeight="1" hidden="1">
      <c r="A35" s="50"/>
      <c r="B35" s="4" t="s">
        <v>62</v>
      </c>
      <c r="C35" s="25"/>
      <c r="D35" s="52"/>
      <c r="E35" s="52"/>
      <c r="F35" s="25"/>
      <c r="G35" s="25"/>
      <c r="H35" s="49"/>
      <c r="I35" s="19"/>
      <c r="J35" s="8"/>
      <c r="K35" s="8"/>
    </row>
    <row r="36" spans="1:11" ht="15.75" customHeight="1" hidden="1">
      <c r="A36" s="50"/>
      <c r="B36" s="4" t="s">
        <v>57</v>
      </c>
      <c r="C36" s="25"/>
      <c r="D36" s="52"/>
      <c r="E36" s="25"/>
      <c r="F36" s="4"/>
      <c r="G36" s="25"/>
      <c r="H36" s="52"/>
      <c r="I36" s="2" t="s">
        <v>53</v>
      </c>
      <c r="J36" s="48"/>
      <c r="K36" s="8"/>
    </row>
    <row r="37" spans="1:11" ht="12.75" customHeight="1" hidden="1">
      <c r="A37" s="42"/>
      <c r="B37" s="42"/>
      <c r="C37" s="42"/>
      <c r="D37" s="43"/>
      <c r="E37" s="43"/>
      <c r="F37" s="43"/>
      <c r="G37" s="43"/>
      <c r="H37" s="43"/>
      <c r="I37" s="30"/>
      <c r="J37" s="37"/>
      <c r="K37" s="37"/>
    </row>
    <row r="38" spans="1:14" ht="12.75" customHeight="1" hidden="1">
      <c r="A38" s="42"/>
      <c r="B38" s="42"/>
      <c r="C38" s="42"/>
      <c r="D38" s="43"/>
      <c r="E38" s="43"/>
      <c r="F38" s="43"/>
      <c r="G38" s="43"/>
      <c r="H38" s="43"/>
      <c r="I38" s="30"/>
      <c r="J38" s="37"/>
      <c r="K38" s="37"/>
      <c r="L38" s="54"/>
      <c r="M38" s="54"/>
      <c r="N38" s="54"/>
    </row>
    <row r="39" spans="1:14" ht="12.75" customHeight="1" hidden="1">
      <c r="A39" s="42"/>
      <c r="B39" s="42"/>
      <c r="C39" s="42"/>
      <c r="D39" s="43"/>
      <c r="E39" s="43"/>
      <c r="F39" s="43"/>
      <c r="G39" s="43"/>
      <c r="H39" s="43"/>
      <c r="I39" s="30"/>
      <c r="J39" s="37"/>
      <c r="K39" s="37"/>
      <c r="L39" s="54"/>
      <c r="M39" s="54"/>
      <c r="N39" s="54"/>
    </row>
    <row r="40" spans="1:14" ht="12.75" customHeight="1">
      <c r="A40" s="42"/>
      <c r="B40" s="42"/>
      <c r="C40" s="59" t="s">
        <v>15</v>
      </c>
      <c r="D40" s="59"/>
      <c r="E40" s="10"/>
      <c r="F40" s="10"/>
      <c r="G40" s="10"/>
      <c r="H40" s="10"/>
      <c r="I40" s="40"/>
      <c r="J40" s="5"/>
      <c r="K40" s="5"/>
      <c r="L40" s="54"/>
      <c r="M40" s="54"/>
      <c r="N40" s="54"/>
    </row>
    <row r="41" spans="1:14" ht="15">
      <c r="A41" s="42"/>
      <c r="B41" s="42"/>
      <c r="C41" s="56" t="s">
        <v>67</v>
      </c>
      <c r="D41" s="15"/>
      <c r="E41" s="15"/>
      <c r="F41" s="57"/>
      <c r="G41" s="49"/>
      <c r="H41" s="49"/>
      <c r="I41" s="51"/>
      <c r="J41" s="48"/>
      <c r="K41" s="8"/>
      <c r="L41" s="54"/>
      <c r="N41" s="54"/>
    </row>
    <row r="42" spans="1:14" ht="15">
      <c r="A42" s="42"/>
      <c r="B42" s="42"/>
      <c r="C42" s="56"/>
      <c r="D42" s="15" t="s">
        <v>40</v>
      </c>
      <c r="E42" s="14"/>
      <c r="F42" s="14"/>
      <c r="G42" s="7"/>
      <c r="H42" s="7"/>
      <c r="I42" s="51"/>
      <c r="J42" s="48"/>
      <c r="K42" s="8"/>
      <c r="L42" s="54"/>
      <c r="M42" s="54"/>
      <c r="N42" s="54"/>
    </row>
    <row r="43" spans="1:11" ht="15">
      <c r="A43" s="46"/>
      <c r="B43" s="46"/>
      <c r="C43" s="6"/>
      <c r="D43" s="58"/>
      <c r="E43" s="17"/>
      <c r="F43" s="58"/>
      <c r="G43" s="58"/>
      <c r="H43" s="13"/>
      <c r="I43" s="16"/>
      <c r="J43" s="48"/>
      <c r="K43" s="8"/>
    </row>
    <row r="44" spans="3:11" ht="15.75">
      <c r="C44" s="23"/>
      <c r="D44" s="48"/>
      <c r="E44" s="8"/>
      <c r="F44" s="48"/>
      <c r="G44" s="48"/>
      <c r="H44" s="16"/>
      <c r="I44" s="16"/>
      <c r="J44" s="48"/>
      <c r="K44" s="8"/>
    </row>
    <row r="45" spans="3:11" ht="15.75">
      <c r="C45" s="23"/>
      <c r="D45" s="48"/>
      <c r="E45" s="8"/>
      <c r="F45" s="48"/>
      <c r="G45" s="48"/>
      <c r="H45" s="16"/>
      <c r="I45" s="16"/>
      <c r="J45" s="48"/>
      <c r="K45" s="8"/>
    </row>
  </sheetData>
  <mergeCells count="27">
    <mergeCell ref="F29:H29"/>
    <mergeCell ref="F30:H30"/>
    <mergeCell ref="B4:J4"/>
    <mergeCell ref="F6:F10"/>
    <mergeCell ref="J7:J10"/>
    <mergeCell ref="B11:C11"/>
    <mergeCell ref="B27:C27"/>
    <mergeCell ref="A5:A10"/>
    <mergeCell ref="D5:D10"/>
    <mergeCell ref="I8:I10"/>
    <mergeCell ref="E5:E10"/>
    <mergeCell ref="K5:K10"/>
    <mergeCell ref="H7:I7"/>
    <mergeCell ref="B14:C14"/>
    <mergeCell ref="G7:G10"/>
    <mergeCell ref="G6:J6"/>
    <mergeCell ref="B12:C12"/>
    <mergeCell ref="B13:C13"/>
    <mergeCell ref="B5:C10"/>
    <mergeCell ref="H8:H10"/>
    <mergeCell ref="F5:J5"/>
    <mergeCell ref="C40:D40"/>
    <mergeCell ref="B15:B19"/>
    <mergeCell ref="B20:C20"/>
    <mergeCell ref="B21:B25"/>
    <mergeCell ref="B26:C26"/>
    <mergeCell ref="B29:C29"/>
  </mergeCells>
  <printOptions/>
  <pageMargins left="0.987207678149606" right="0.3948830712598424" top="0" bottom="0.1974415356299212" header="0" footer="0"/>
  <pageSetup horizontalDpi="600" verticalDpi="600" orientation="landscape" paperSize="9" scale="80" r:id="rId1"/>
  <headerFooter alignWithMargins="0">
    <oddFooter>&amp;Rстор.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2" sqref="A2"/>
    </sheetView>
  </sheetViews>
  <sheetFormatPr defaultColWidth="9.375" defaultRowHeight="12.75"/>
  <cols>
    <col min="1" max="6" width="8.875" style="55" customWidth="1"/>
    <col min="7" max="7" width="5.625" style="55" customWidth="1"/>
    <col min="8" max="16384" width="9.375" style="55" customWidth="1"/>
  </cols>
  <sheetData>
    <row r="1" spans="1:10" ht="12.75">
      <c r="A1" s="119" t="s">
        <v>59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3" ht="18.75">
      <c r="A2" s="39"/>
      <c r="B2" s="35"/>
      <c r="C2" s="35"/>
    </row>
    <row r="3" spans="1:10" ht="21" customHeight="1">
      <c r="A3" s="120" t="s">
        <v>56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8.7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8.75">
      <c r="A5" s="121" t="s">
        <v>55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2.75">
      <c r="A6" s="122" t="s">
        <v>50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3" ht="18.75">
      <c r="A7" s="39"/>
      <c r="B7" s="35"/>
      <c r="C7" s="35"/>
    </row>
    <row r="8" spans="1:3" ht="18.75">
      <c r="A8" s="39"/>
      <c r="B8" s="35"/>
      <c r="C8" s="35"/>
    </row>
    <row r="9" spans="1:10" ht="12.75">
      <c r="A9" s="114" t="s">
        <v>7</v>
      </c>
      <c r="B9" s="114"/>
      <c r="C9" s="114"/>
      <c r="D9" s="114"/>
      <c r="E9" s="114" t="s">
        <v>58</v>
      </c>
      <c r="F9" s="114"/>
      <c r="G9" s="114"/>
      <c r="J9" s="29"/>
    </row>
    <row r="10" spans="1:10" ht="15" customHeight="1">
      <c r="A10" s="115"/>
      <c r="B10" s="116"/>
      <c r="C10" s="116"/>
      <c r="D10" s="117"/>
      <c r="E10" s="106"/>
      <c r="F10" s="107"/>
      <c r="G10" s="108"/>
      <c r="H10" s="118" t="s">
        <v>17</v>
      </c>
      <c r="I10" s="118"/>
      <c r="J10" s="118"/>
    </row>
    <row r="11" spans="1:10" ht="15.75" customHeight="1">
      <c r="A11" s="109" t="s">
        <v>0</v>
      </c>
      <c r="B11" s="110"/>
      <c r="C11" s="110"/>
      <c r="D11" s="111"/>
      <c r="E11" s="100" t="s">
        <v>1</v>
      </c>
      <c r="F11" s="101"/>
      <c r="G11" s="102"/>
      <c r="H11" s="116" t="s">
        <v>21</v>
      </c>
      <c r="I11" s="116"/>
      <c r="J11" s="116"/>
    </row>
    <row r="12" spans="1:10" ht="39.75" customHeight="1">
      <c r="A12" s="109"/>
      <c r="B12" s="110"/>
      <c r="C12" s="110"/>
      <c r="D12" s="111"/>
      <c r="E12" s="100"/>
      <c r="F12" s="101"/>
      <c r="G12" s="102"/>
      <c r="H12" s="116" t="s">
        <v>63</v>
      </c>
      <c r="I12" s="116"/>
      <c r="J12" s="116"/>
    </row>
    <row r="13" spans="1:10" ht="27" customHeight="1">
      <c r="A13" s="109" t="s">
        <v>31</v>
      </c>
      <c r="B13" s="110"/>
      <c r="C13" s="110"/>
      <c r="D13" s="111"/>
      <c r="E13" s="100" t="s">
        <v>30</v>
      </c>
      <c r="F13" s="101"/>
      <c r="G13" s="102"/>
      <c r="H13" s="100" t="s">
        <v>13</v>
      </c>
      <c r="I13" s="112"/>
      <c r="J13" s="112"/>
    </row>
    <row r="14" spans="1:10" ht="21" customHeight="1">
      <c r="A14" s="109"/>
      <c r="B14" s="110"/>
      <c r="C14" s="110"/>
      <c r="D14" s="111"/>
      <c r="E14" s="100"/>
      <c r="F14" s="101"/>
      <c r="G14" s="102"/>
      <c r="H14" s="113"/>
      <c r="I14" s="112"/>
      <c r="J14" s="112"/>
    </row>
    <row r="15" spans="1:10" ht="12" customHeight="1">
      <c r="A15" s="109"/>
      <c r="B15" s="110"/>
      <c r="C15" s="110"/>
      <c r="D15" s="111"/>
      <c r="E15" s="100"/>
      <c r="F15" s="101"/>
      <c r="G15" s="102"/>
      <c r="H15" s="113"/>
      <c r="I15" s="112"/>
      <c r="J15" s="112"/>
    </row>
    <row r="16" spans="1:10" ht="45" customHeight="1">
      <c r="A16" s="109"/>
      <c r="B16" s="110"/>
      <c r="C16" s="110"/>
      <c r="D16" s="111"/>
      <c r="E16" s="100"/>
      <c r="F16" s="101"/>
      <c r="G16" s="102"/>
      <c r="H16" s="101" t="s">
        <v>46</v>
      </c>
      <c r="I16" s="101"/>
      <c r="J16" s="101"/>
    </row>
    <row r="17" spans="1:10" ht="29.25" customHeight="1">
      <c r="A17" s="109" t="s">
        <v>36</v>
      </c>
      <c r="B17" s="110"/>
      <c r="C17" s="110"/>
      <c r="D17" s="111"/>
      <c r="E17" s="100" t="s">
        <v>24</v>
      </c>
      <c r="F17" s="101"/>
      <c r="G17" s="102"/>
      <c r="H17" s="100" t="s">
        <v>33</v>
      </c>
      <c r="I17" s="101"/>
      <c r="J17" s="101"/>
    </row>
    <row r="18" spans="1:10" ht="29.25" customHeight="1">
      <c r="A18" s="130"/>
      <c r="B18" s="131"/>
      <c r="C18" s="131"/>
      <c r="D18" s="132"/>
      <c r="E18" s="103"/>
      <c r="F18" s="104"/>
      <c r="G18" s="105"/>
      <c r="H18" s="100"/>
      <c r="I18" s="101"/>
      <c r="J18" s="101"/>
    </row>
    <row r="19" spans="6:10" ht="18.75" customHeight="1">
      <c r="F19" s="11"/>
      <c r="G19" s="11"/>
      <c r="H19" s="101"/>
      <c r="I19" s="101"/>
      <c r="J19" s="101"/>
    </row>
    <row r="20" spans="8:10" ht="15.75" customHeight="1">
      <c r="H20" s="123"/>
      <c r="I20" s="123"/>
      <c r="J20" s="123"/>
    </row>
    <row r="21" spans="1:10" ht="12.75" customHeight="1">
      <c r="A21" s="32"/>
      <c r="G21" s="11"/>
      <c r="J21" s="33"/>
    </row>
    <row r="22" spans="1:10" ht="25.5" customHeight="1">
      <c r="A22" s="133" t="s">
        <v>60</v>
      </c>
      <c r="B22" s="134"/>
      <c r="C22" s="134"/>
      <c r="D22" s="134"/>
      <c r="E22" s="134"/>
      <c r="F22" s="134"/>
      <c r="G22" s="134"/>
      <c r="H22" s="134"/>
      <c r="I22" s="134"/>
      <c r="J22" s="135"/>
    </row>
    <row r="23" spans="1:10" ht="22.5" customHeight="1">
      <c r="A23" s="109" t="s">
        <v>41</v>
      </c>
      <c r="B23" s="110"/>
      <c r="C23" s="110"/>
      <c r="D23" s="110"/>
      <c r="E23" s="110"/>
      <c r="F23" s="110"/>
      <c r="G23" s="110"/>
      <c r="H23" s="110"/>
      <c r="I23" s="110"/>
      <c r="J23" s="111"/>
    </row>
    <row r="24" spans="1:10" ht="19.5" customHeight="1">
      <c r="A24" s="109" t="s">
        <v>38</v>
      </c>
      <c r="B24" s="110"/>
      <c r="C24" s="110"/>
      <c r="D24" s="110"/>
      <c r="E24" s="110"/>
      <c r="F24" s="110"/>
      <c r="G24" s="110"/>
      <c r="H24" s="110"/>
      <c r="I24" s="110"/>
      <c r="J24" s="111"/>
    </row>
    <row r="25" spans="1:10" ht="18.75" customHeight="1">
      <c r="A25" s="109"/>
      <c r="B25" s="110"/>
      <c r="C25" s="110"/>
      <c r="D25" s="110"/>
      <c r="E25" s="110"/>
      <c r="F25" s="110"/>
      <c r="G25" s="110"/>
      <c r="H25" s="110"/>
      <c r="I25" s="110"/>
      <c r="J25" s="111"/>
    </row>
    <row r="26" spans="1:10" ht="20.25" customHeight="1">
      <c r="A26" s="130"/>
      <c r="B26" s="131"/>
      <c r="C26" s="131"/>
      <c r="D26" s="131"/>
      <c r="E26" s="131"/>
      <c r="F26" s="131"/>
      <c r="G26" s="131"/>
      <c r="H26" s="131"/>
      <c r="I26" s="131"/>
      <c r="J26" s="132"/>
    </row>
    <row r="27" spans="1:10" ht="18" customHeight="1">
      <c r="A27" s="127" t="s">
        <v>12</v>
      </c>
      <c r="B27" s="128"/>
      <c r="C27" s="128"/>
      <c r="D27" s="128"/>
      <c r="E27" s="128"/>
      <c r="F27" s="128"/>
      <c r="G27" s="128"/>
      <c r="H27" s="128"/>
      <c r="I27" s="128"/>
      <c r="J27" s="129"/>
    </row>
    <row r="28" spans="1:10" ht="15" customHeight="1">
      <c r="A28" s="124" t="s">
        <v>51</v>
      </c>
      <c r="B28" s="125"/>
      <c r="C28" s="125"/>
      <c r="D28" s="125"/>
      <c r="E28" s="125"/>
      <c r="F28" s="125"/>
      <c r="G28" s="125"/>
      <c r="H28" s="125"/>
      <c r="I28" s="125"/>
      <c r="J28" s="126"/>
    </row>
    <row r="29" spans="1:7" ht="12.75">
      <c r="A29" s="33"/>
      <c r="C29" s="33"/>
      <c r="G29" s="28"/>
    </row>
    <row r="30" spans="1:3" ht="18.75">
      <c r="A30" s="39"/>
      <c r="B30" s="35"/>
      <c r="C30" s="35"/>
    </row>
    <row r="31" spans="1:3" ht="18.75">
      <c r="A31" s="39"/>
      <c r="B31" s="35"/>
      <c r="C31" s="35"/>
    </row>
    <row r="32" spans="1:3" ht="18.75">
      <c r="A32" s="39"/>
      <c r="B32" s="35"/>
      <c r="C32" s="35"/>
    </row>
    <row r="33" spans="2:3" ht="12.75">
      <c r="B33" s="35"/>
      <c r="C33" s="35"/>
    </row>
    <row r="34" spans="2:3" ht="12.75">
      <c r="B34" s="35"/>
      <c r="C34" s="35"/>
    </row>
    <row r="35" spans="2:3" ht="12.75">
      <c r="B35" s="35"/>
      <c r="C35" s="35"/>
    </row>
    <row r="36" spans="2:3" ht="12.75">
      <c r="B36" s="35"/>
      <c r="C36" s="35"/>
    </row>
    <row r="37" spans="2:3" ht="12.75">
      <c r="B37" s="35"/>
      <c r="C37" s="35"/>
    </row>
    <row r="38" spans="2:3" ht="12.75">
      <c r="B38" s="35"/>
      <c r="C38" s="35"/>
    </row>
    <row r="39" spans="2:3" ht="12.75">
      <c r="B39" s="35"/>
      <c r="C39" s="35"/>
    </row>
    <row r="40" spans="2:3" ht="12.75">
      <c r="B40" s="35"/>
      <c r="C40" s="35"/>
    </row>
    <row r="41" spans="2:3" ht="12.75">
      <c r="B41" s="35"/>
      <c r="C41" s="35"/>
    </row>
    <row r="42" spans="2:3" ht="12.75">
      <c r="B42" s="35"/>
      <c r="C42" s="35"/>
    </row>
  </sheetData>
  <mergeCells count="27">
    <mergeCell ref="H19:J19"/>
    <mergeCell ref="H20:J20"/>
    <mergeCell ref="H16:J16"/>
    <mergeCell ref="A28:J28"/>
    <mergeCell ref="A27:J27"/>
    <mergeCell ref="A24:J26"/>
    <mergeCell ref="A22:J22"/>
    <mergeCell ref="A23:J23"/>
    <mergeCell ref="A17:D18"/>
    <mergeCell ref="A1:J1"/>
    <mergeCell ref="A3:J4"/>
    <mergeCell ref="A5:J5"/>
    <mergeCell ref="A6:J6"/>
    <mergeCell ref="A9:D9"/>
    <mergeCell ref="E9:G9"/>
    <mergeCell ref="A10:D10"/>
    <mergeCell ref="H10:J10"/>
    <mergeCell ref="E17:G18"/>
    <mergeCell ref="H17:J18"/>
    <mergeCell ref="E10:G10"/>
    <mergeCell ref="A11:D12"/>
    <mergeCell ref="E11:G12"/>
    <mergeCell ref="A13:D16"/>
    <mergeCell ref="E13:G16"/>
    <mergeCell ref="H13:J15"/>
    <mergeCell ref="H11:J11"/>
    <mergeCell ref="H12:J12"/>
  </mergeCells>
  <printOptions/>
  <pageMargins left="0.7522522507499998" right="0.7522522507499998" top="1.0030030009999995" bottom="1.003003000999999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2013-07-09T07:27:22Z</dcterms:modified>
  <cp:category/>
  <cp:version/>
  <cp:contentType/>
  <cp:contentStatus/>
</cp:coreProperties>
</file>