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Mode="manual" fullCalcOnLoad="1"/>
</workbook>
</file>

<file path=xl/sharedStrings.xml><?xml version="1.0" encoding="utf-8"?>
<sst xmlns="http://schemas.openxmlformats.org/spreadsheetml/2006/main" count="181" uniqueCount="140">
  <si>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</si>
  <si>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</si>
  <si>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</si>
  <si>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</si>
  <si>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</si>
  <si>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</si>
  <si>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</si>
  <si>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</si>
  <si>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</si>
  <si>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</si>
  <si>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</si>
  <si>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</si>
  <si>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</si>
  <si>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</si>
  <si>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</si>
  <si>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</si>
  <si>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</si>
  <si>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</si>
  <si>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</si>
  <si>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</si>
  <si>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</si>
  <si>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</si>
  <si>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</si>
  <si>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</si>
  <si>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</si>
  <si>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</si>
  <si>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</si>
  <si>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</si>
  <si>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</si>
  <si>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</si>
  <si>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</si>
  <si>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</si>
  <si>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</si>
  <si>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</si>
  <si>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</si>
  <si>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</si>
  <si>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</si>
  <si>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</si>
  <si>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</si>
  <si>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</si>
  <si>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</si>
  <si>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</si>
  <si>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</si>
  <si>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</si>
  <si>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</si>
  <si>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</si>
  <si>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</si>
  <si>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</si>
  <si>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</si>
  <si>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</si>
  <si>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</si>
  <si>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</si>
  <si>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</si>
  <si>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</si>
  <si>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</si>
  <si>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</si>
  <si>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</si>
  <si>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</si>
  <si>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</si>
  <si>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</si>
  <si>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</si>
  <si>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</si>
  <si>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</si>
  <si>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</si>
  <si>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</si>
  <si>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</si>
  <si>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</si>
  <si>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</si>
  <si>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</si>
  <si>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</si>
  <si>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</si>
  <si>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</si>
  <si>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</si>
  <si>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</si>
  <si>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</si>
  <si>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</si>
  <si>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</si>
  <si>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</si>
  <si>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</si>
  <si>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</si>
  <si>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</si>
  <si>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</si>
  <si>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</si>
  <si>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</si>
  <si>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</si>
  <si>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</si>
  <si>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</si>
  <si>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</si>
  <si>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</si>
  <si>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</si>
  <si>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</si>
  <si>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</si>
  <si>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</si>
  <si>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</si>
  <si>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</si>
  <si>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</si>
  <si>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</si>
  <si>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</si>
  <si>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</si>
  <si>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</si>
  <si>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</si>
  <si>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</si>
  <si>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</si>
  <si>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</si>
  <si>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</si>
  <si>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</si>
  <si>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</si>
  <si>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</si>
  <si>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</si>
  <si>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</si>
  <si>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</si>
  <si>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</si>
  <si>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</si>
  <si>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</si>
  <si>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</si>
  <si>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</si>
  <si>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</si>
  <si>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</si>
  <si>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</si>
  <si>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</si>
  <si>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</si>
  <si>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</si>
  <si>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</si>
  <si>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</si>
  <si>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</si>
  <si>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</si>
  <si>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</si>
  <si>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</si>
  <si>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>229-1-
229-20</t>
  </si>
  <si>
    <t>за 2023 рік</t>
  </si>
  <si>
    <t>Державна судова адміністрація України</t>
  </si>
  <si>
    <t>01601. Київ.м. Київ</t>
  </si>
  <si>
    <t>вул. Липська</t>
  </si>
  <si>
    <t>18/5</t>
  </si>
  <si>
    <t/>
  </si>
  <si>
    <t>1 лютого 2024 року</t>
  </si>
  <si>
    <t>Світлана ОЛЕЙНІК</t>
  </si>
  <si>
    <t>Тетяна КОПОТЬКО</t>
  </si>
  <si>
    <t>kopotko@court.gov.ua</t>
  </si>
  <si>
    <t>(044) 2777662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</si>
</sst>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.00&quot;₴&quot;_-;\-* #,##0.00&quot;₴&quot;_-;_-* &quot;-&quot;??&quot;₴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57" fillId="0" borderId="0" xfId="53" applyFont="1" applyBorder="1" applyAlignment="1">
      <alignment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16" fillId="0" borderId="2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wrapText="1"/>
      <protection/>
    </xf>
    <xf numFmtId="0" fontId="16" fillId="0" borderId="22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wrapText="1"/>
      <protection/>
    </xf>
    <xf numFmtId="0" fontId="16" fillId="0" borderId="12" xfId="0" applyNumberFormat="1" applyFont="1" applyFill="1" applyBorder="1" applyAlignment="1" applyProtection="1">
      <alignment horizontal="center" wrapText="1"/>
      <protection/>
    </xf>
    <xf numFmtId="0" fontId="16" fillId="0" borderId="16" xfId="0" applyNumberFormat="1" applyFont="1" applyFill="1" applyBorder="1" applyAlignment="1" applyProtection="1">
      <alignment horizontal="center" wrapText="1"/>
      <protection/>
    </xf>
    <xf numFmtId="0" fontId="16" fillId="0" borderId="14" xfId="0" applyNumberFormat="1" applyFont="1" applyFill="1" applyBorder="1" applyAlignment="1" applyProtection="1">
      <alignment horizontal="center" wrapText="1"/>
      <protection/>
    </xf>
    <xf numFmtId="0" fontId="16" fillId="0" borderId="15" xfId="0" applyNumberFormat="1" applyFont="1" applyFill="1" applyBorder="1" applyAlignment="1" applyProtection="1">
      <alignment wrapText="1"/>
      <protection/>
    </xf>
    <xf numFmtId="0" fontId="16" fillId="0" borderId="17" xfId="0" applyNumberFormat="1" applyFont="1" applyFill="1" applyBorder="1" applyAlignment="1" applyProtection="1">
      <alignment horizontal="center" wrapText="1"/>
      <protection/>
    </xf>
    <xf numFmtId="0" fontId="16" fillId="0" borderId="18" xfId="0" applyNumberFormat="1" applyFont="1" applyFill="1" applyBorder="1" applyAlignment="1" applyProtection="1">
      <alignment wrapText="1"/>
      <protection/>
    </xf>
    <xf numFmtId="3" fontId="4" fillId="0" borderId="22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58" fillId="0" borderId="22" xfId="0" applyNumberFormat="1" applyFont="1" applyFill="1" applyBorder="1" applyAlignment="1" applyProtection="1">
      <alignment horizontal="center"/>
      <protection/>
    </xf>
    <xf numFmtId="0" fontId="58" fillId="0" borderId="22" xfId="0" applyNumberFormat="1" applyFont="1" applyFill="1" applyBorder="1" applyAlignment="1" applyProtection="1">
      <alignment horizontal="center" vertical="top"/>
      <protection/>
    </xf>
    <xf numFmtId="0" fontId="58" fillId="0" borderId="2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5" fillId="0" borderId="11" xfId="42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potko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9" customWidth="1"/>
    <col min="2" max="2" width="15.421875" style="19" customWidth="1"/>
    <col min="3" max="3" width="2.7109375" style="19" customWidth="1"/>
    <col min="4" max="4" width="17.140625" style="19" customWidth="1"/>
    <col min="5" max="5" width="15.00390625" style="19" customWidth="1"/>
    <col min="6" max="6" width="14.8515625" style="19" customWidth="1"/>
    <col min="7" max="7" width="9.140625" style="19" customWidth="1"/>
    <col min="8" max="8" width="10.57421875" style="19" customWidth="1"/>
    <col min="9" max="16384" width="9.140625" style="19" customWidth="1"/>
  </cols>
  <sheetData>
    <row r="1" spans="2:8" ht="12.75" customHeight="1">
      <c r="B1" s="109" t="s">
        <v>34</v>
      </c>
      <c r="C1" s="110"/>
      <c r="D1" s="110"/>
      <c r="E1" s="110"/>
      <c r="F1" s="110"/>
      <c r="G1" s="110"/>
      <c r="H1" s="110"/>
    </row>
    <row r="3" spans="2:8" ht="18.75" customHeight="1">
      <c r="B3" s="113" t="s">
        <v>6</v>
      </c>
      <c r="C3" s="113"/>
      <c r="D3" s="113"/>
      <c r="E3" s="113"/>
      <c r="F3" s="113"/>
      <c r="G3" s="113"/>
      <c r="H3" s="113"/>
    </row>
    <row r="4" ht="8.25" customHeight="1"/>
    <row r="5" spans="2:8" ht="15.75" customHeight="1">
      <c r="B5" s="107" t="s">
        <v>129</v>
      </c>
      <c r="C5" s="108"/>
      <c r="D5" s="108"/>
      <c r="E5" s="108"/>
      <c r="F5" s="108"/>
      <c r="G5" s="108"/>
      <c r="H5" s="108"/>
    </row>
    <row r="6" spans="5:8" ht="12.75" customHeight="1">
      <c r="E6" s="13"/>
      <c r="F6" s="18"/>
      <c r="G6" s="18"/>
      <c r="H6" s="18"/>
    </row>
    <row r="7" spans="2:5" ht="12.75">
      <c r="B7" s="20"/>
      <c r="C7" s="20"/>
      <c r="D7" s="20"/>
      <c r="E7" s="20"/>
    </row>
    <row r="8" spans="1:6" ht="12.75" customHeight="1">
      <c r="A8" s="21"/>
      <c r="B8" s="116" t="s">
        <v>0</v>
      </c>
      <c r="C8" s="116"/>
      <c r="D8" s="116"/>
      <c r="E8" s="116" t="s">
        <v>35</v>
      </c>
      <c r="F8" s="17"/>
    </row>
    <row r="9" spans="1:8" ht="12.75" customHeight="1">
      <c r="A9" s="21"/>
      <c r="B9" s="116"/>
      <c r="C9" s="116"/>
      <c r="D9" s="116"/>
      <c r="E9" s="116"/>
      <c r="F9" s="114" t="s">
        <v>43</v>
      </c>
      <c r="G9" s="115"/>
      <c r="H9" s="115"/>
    </row>
    <row r="10" spans="1:8" ht="12.75" customHeight="1">
      <c r="A10" s="21"/>
      <c r="B10" s="117"/>
      <c r="C10" s="117"/>
      <c r="D10" s="117"/>
      <c r="E10" s="117"/>
      <c r="F10" s="118" t="s">
        <v>79</v>
      </c>
      <c r="G10" s="119"/>
      <c r="H10" s="119"/>
    </row>
    <row r="11" spans="1:7" ht="53.25" customHeight="1">
      <c r="A11" s="18"/>
      <c r="B11" s="85" t="s">
        <v>80</v>
      </c>
      <c r="C11" s="86"/>
      <c r="D11" s="86"/>
      <c r="E11" s="43" t="s">
        <v>1</v>
      </c>
      <c r="F11" s="18"/>
      <c r="G11" s="14"/>
    </row>
    <row r="12" spans="1:9" ht="12.75" customHeight="1">
      <c r="A12" s="18"/>
      <c r="B12" s="85" t="s">
        <v>92</v>
      </c>
      <c r="C12" s="86"/>
      <c r="D12" s="87"/>
      <c r="E12" s="88" t="s">
        <v>4</v>
      </c>
      <c r="F12" s="89" t="s">
        <v>36</v>
      </c>
      <c r="G12" s="79"/>
      <c r="H12" s="79"/>
      <c r="I12" s="5"/>
    </row>
    <row r="13" spans="1:9" ht="12.75" customHeight="1">
      <c r="A13" s="18"/>
      <c r="B13" s="85"/>
      <c r="C13" s="86"/>
      <c r="D13" s="87"/>
      <c r="E13" s="88"/>
      <c r="F13" s="111" t="s">
        <v>93</v>
      </c>
      <c r="G13" s="112"/>
      <c r="H13" s="112"/>
      <c r="I13" s="18"/>
    </row>
    <row r="14" spans="1:9" ht="12.75" customHeight="1">
      <c r="A14" s="18"/>
      <c r="B14" s="85"/>
      <c r="C14" s="86"/>
      <c r="D14" s="87"/>
      <c r="E14" s="88"/>
      <c r="F14" s="111"/>
      <c r="G14" s="112"/>
      <c r="H14" s="112"/>
      <c r="I14" s="36"/>
    </row>
    <row r="15" spans="1:8" ht="22.5" customHeight="1">
      <c r="A15" s="18"/>
      <c r="B15" s="85"/>
      <c r="C15" s="86"/>
      <c r="D15" s="87"/>
      <c r="E15" s="88"/>
      <c r="F15" s="111"/>
      <c r="G15" s="112"/>
      <c r="H15" s="112"/>
    </row>
    <row r="16" spans="1:8" ht="11.25" customHeight="1">
      <c r="A16" s="18"/>
      <c r="B16" s="85"/>
      <c r="C16" s="86"/>
      <c r="D16" s="87"/>
      <c r="E16" s="88"/>
      <c r="F16" s="79" t="s">
        <v>74</v>
      </c>
      <c r="G16" s="79"/>
      <c r="H16" s="79"/>
    </row>
    <row r="17" spans="1:8" s="26" customFormat="1" ht="44.25" customHeight="1">
      <c r="A17" s="18"/>
      <c r="B17" s="95" t="s">
        <v>77</v>
      </c>
      <c r="C17" s="96"/>
      <c r="D17" s="97"/>
      <c r="E17" s="39" t="s">
        <v>78</v>
      </c>
      <c r="F17" s="5"/>
      <c r="G17" s="5"/>
      <c r="H17" s="5"/>
    </row>
    <row r="18" spans="1:8" s="26" customFormat="1" ht="15" customHeight="1">
      <c r="A18" s="18"/>
      <c r="B18" s="15"/>
      <c r="C18" s="15"/>
      <c r="D18" s="15"/>
      <c r="E18" s="16"/>
      <c r="F18" s="5"/>
      <c r="G18" s="5"/>
      <c r="H18" s="5"/>
    </row>
    <row r="19" spans="1:8" s="26" customFormat="1" ht="15" customHeight="1">
      <c r="A19" s="18"/>
      <c r="B19" s="15"/>
      <c r="C19" s="15"/>
      <c r="D19" s="15"/>
      <c r="E19" s="16"/>
      <c r="F19" s="5"/>
      <c r="G19" s="5"/>
      <c r="H19" s="5"/>
    </row>
    <row r="20" spans="2:8" ht="15" customHeight="1">
      <c r="B20" s="20"/>
      <c r="C20" s="20"/>
      <c r="D20" s="20"/>
      <c r="E20" s="20"/>
      <c r="F20" s="20"/>
      <c r="G20" s="20"/>
      <c r="H20" s="20"/>
    </row>
    <row r="21" spans="1:9" ht="12.75" customHeight="1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75" customHeight="1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75" customHeight="1">
      <c r="A23" s="21"/>
      <c r="B23" s="80" t="s">
        <v>2</v>
      </c>
      <c r="C23" s="81"/>
      <c r="D23" s="90" t="s">
        <v>130</v>
      </c>
      <c r="E23" s="90"/>
      <c r="F23" s="90"/>
      <c r="G23" s="90"/>
      <c r="H23" s="91"/>
      <c r="I23" s="17"/>
    </row>
    <row r="24" spans="1:9" ht="12.75" customHeight="1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75" customHeight="1">
      <c r="A25" s="21"/>
      <c r="B25" s="17" t="s">
        <v>3</v>
      </c>
      <c r="C25" s="18"/>
      <c r="D25" s="98"/>
      <c r="E25" s="90"/>
      <c r="F25" s="90"/>
      <c r="G25" s="90"/>
      <c r="H25" s="91"/>
      <c r="I25" s="17"/>
    </row>
    <row r="26" spans="1:9" ht="12.75" customHeight="1">
      <c r="A26" s="21"/>
      <c r="B26" s="92" t="s">
        <v>131</v>
      </c>
      <c r="C26" s="93"/>
      <c r="D26" s="93"/>
      <c r="E26" s="93"/>
      <c r="F26" s="93"/>
      <c r="G26" s="93"/>
      <c r="H26" s="94"/>
      <c r="I26" s="17"/>
    </row>
    <row r="27" spans="1:9" ht="12.75" customHeight="1">
      <c r="A27" s="21"/>
      <c r="B27" s="82" t="s">
        <v>132</v>
      </c>
      <c r="C27" s="83"/>
      <c r="D27" s="83"/>
      <c r="E27" s="83"/>
      <c r="F27" s="83"/>
      <c r="G27" s="83"/>
      <c r="H27" s="84"/>
      <c r="I27" s="17"/>
    </row>
    <row r="28" spans="1:9" ht="12.75" customHeight="1">
      <c r="A28" s="21"/>
      <c r="B28" s="101" t="s">
        <v>32</v>
      </c>
      <c r="C28" s="102"/>
      <c r="D28" s="102"/>
      <c r="E28" s="102"/>
      <c r="F28" s="102"/>
      <c r="G28" s="102"/>
      <c r="H28" s="103"/>
      <c r="I28" s="17"/>
    </row>
    <row r="29" spans="1:9" ht="12.75" customHeight="1">
      <c r="A29" s="21"/>
      <c r="B29" s="104" t="s">
        <v>133</v>
      </c>
      <c r="C29" s="105"/>
      <c r="D29" s="105"/>
      <c r="E29" s="105"/>
      <c r="F29" s="105"/>
      <c r="G29" s="105"/>
      <c r="H29" s="106"/>
      <c r="I29" s="17"/>
    </row>
    <row r="30" spans="1:9" ht="12.75" customHeight="1">
      <c r="A30" s="21"/>
      <c r="B30" s="101" t="s">
        <v>33</v>
      </c>
      <c r="C30" s="102"/>
      <c r="D30" s="102"/>
      <c r="E30" s="102"/>
      <c r="F30" s="102"/>
      <c r="G30" s="102"/>
      <c r="H30" s="103"/>
      <c r="I30" s="17"/>
    </row>
    <row r="31" spans="1:9" ht="12.75" customHeight="1">
      <c r="A31" s="21"/>
      <c r="B31" s="24"/>
      <c r="C31" s="20"/>
      <c r="D31" s="20"/>
      <c r="E31" s="20"/>
      <c r="F31" s="20"/>
      <c r="G31" s="20"/>
      <c r="H31" s="25"/>
      <c r="I31" s="17"/>
    </row>
    <row r="32" spans="2:8" ht="12.75">
      <c r="B32" s="22"/>
      <c r="C32" s="22"/>
      <c r="D32" s="22"/>
      <c r="E32" s="22"/>
      <c r="F32" s="22"/>
      <c r="G32" s="22"/>
      <c r="H32" s="22"/>
    </row>
    <row r="34" spans="2:8" ht="30" customHeight="1">
      <c r="B34" s="99"/>
      <c r="C34" s="100"/>
      <c r="D34" s="100"/>
      <c r="E34" s="100"/>
      <c r="F34" s="100"/>
      <c r="G34" s="100"/>
      <c r="H34" s="100"/>
    </row>
  </sheetData>
  <sheetProtection/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&amp;L305ABD20&amp;C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O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421875" style="60" customWidth="1"/>
    <col min="2" max="2" width="8.8515625" style="60" customWidth="1"/>
    <col min="3" max="3" width="27.8515625" style="60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5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47" customFormat="1" ht="19.5" customHeight="1">
      <c r="A2" s="128" t="s">
        <v>70</v>
      </c>
      <c r="B2" s="128" t="s">
        <v>84</v>
      </c>
      <c r="C2" s="128" t="s">
        <v>7</v>
      </c>
      <c r="D2" s="1"/>
      <c r="E2" s="128" t="s">
        <v>81</v>
      </c>
      <c r="F2" s="128"/>
      <c r="G2" s="128"/>
      <c r="H2" s="128" t="s">
        <v>72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 t="s">
        <v>82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 t="s">
        <v>83</v>
      </c>
      <c r="AU2" s="128"/>
      <c r="AV2" s="128"/>
      <c r="AW2" s="128"/>
      <c r="AX2" s="128"/>
      <c r="AY2" s="128"/>
      <c r="AZ2" s="128"/>
      <c r="BA2" s="128"/>
    </row>
    <row r="3" spans="1:53" s="47" customFormat="1" ht="23.25" customHeight="1">
      <c r="A3" s="128"/>
      <c r="B3" s="128"/>
      <c r="C3" s="128"/>
      <c r="D3" s="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 t="s">
        <v>41</v>
      </c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 t="s">
        <v>30</v>
      </c>
      <c r="AP3" s="128"/>
      <c r="AQ3" s="128"/>
      <c r="AR3" s="128" t="s">
        <v>27</v>
      </c>
      <c r="AS3" s="128"/>
      <c r="AT3" s="128"/>
      <c r="AU3" s="128"/>
      <c r="AV3" s="128"/>
      <c r="AW3" s="128"/>
      <c r="AX3" s="128"/>
      <c r="AY3" s="128"/>
      <c r="AZ3" s="128"/>
      <c r="BA3" s="128"/>
    </row>
    <row r="4" spans="1:53" s="47" customFormat="1" ht="12.75">
      <c r="A4" s="128"/>
      <c r="B4" s="128"/>
      <c r="C4" s="128"/>
      <c r="D4" s="1"/>
      <c r="E4" s="128" t="s">
        <v>21</v>
      </c>
      <c r="F4" s="128" t="s">
        <v>22</v>
      </c>
      <c r="G4" s="128" t="s">
        <v>13</v>
      </c>
      <c r="H4" s="128" t="s">
        <v>23</v>
      </c>
      <c r="I4" s="128" t="s">
        <v>24</v>
      </c>
      <c r="J4" s="128"/>
      <c r="K4" s="128"/>
      <c r="L4" s="128" t="s">
        <v>26</v>
      </c>
      <c r="M4" s="128" t="s">
        <v>5</v>
      </c>
      <c r="N4" s="128" t="s">
        <v>50</v>
      </c>
      <c r="O4" s="128" t="s">
        <v>51</v>
      </c>
      <c r="P4" s="128" t="s">
        <v>68</v>
      </c>
      <c r="Q4" s="128" t="s">
        <v>37</v>
      </c>
      <c r="R4" s="128"/>
      <c r="S4" s="128"/>
      <c r="T4" s="128"/>
      <c r="U4" s="128"/>
      <c r="V4" s="128" t="s">
        <v>86</v>
      </c>
      <c r="W4" s="128"/>
      <c r="X4" s="128"/>
      <c r="Y4" s="128"/>
      <c r="Z4" s="128"/>
      <c r="AA4" s="128"/>
      <c r="AB4" s="128"/>
      <c r="AC4" s="128" t="s">
        <v>12</v>
      </c>
      <c r="AD4" s="128"/>
      <c r="AE4" s="128"/>
      <c r="AF4" s="128"/>
      <c r="AG4" s="128"/>
      <c r="AH4" s="128"/>
      <c r="AI4" s="128"/>
      <c r="AJ4" s="128" t="s">
        <v>16</v>
      </c>
      <c r="AK4" s="128" t="s">
        <v>14</v>
      </c>
      <c r="AL4" s="128" t="s">
        <v>17</v>
      </c>
      <c r="AM4" s="128" t="s">
        <v>15</v>
      </c>
      <c r="AN4" s="128" t="s">
        <v>63</v>
      </c>
      <c r="AO4" s="128" t="s">
        <v>13</v>
      </c>
      <c r="AP4" s="128" t="s">
        <v>11</v>
      </c>
      <c r="AQ4" s="128"/>
      <c r="AR4" s="128"/>
      <c r="AS4" s="128"/>
      <c r="AT4" s="128" t="s">
        <v>65</v>
      </c>
      <c r="AU4" s="128" t="s">
        <v>90</v>
      </c>
      <c r="AV4" s="128" t="s">
        <v>28</v>
      </c>
      <c r="AW4" s="128"/>
      <c r="AX4" s="128"/>
      <c r="AY4" s="128"/>
      <c r="AZ4" s="128"/>
      <c r="BA4" s="128"/>
    </row>
    <row r="5" spans="1:53" s="47" customFormat="1" ht="52.5" customHeight="1">
      <c r="A5" s="128"/>
      <c r="B5" s="128"/>
      <c r="C5" s="128"/>
      <c r="D5" s="1"/>
      <c r="E5" s="128"/>
      <c r="F5" s="128"/>
      <c r="G5" s="128"/>
      <c r="H5" s="128"/>
      <c r="I5" s="128" t="s">
        <v>25</v>
      </c>
      <c r="J5" s="128" t="s">
        <v>69</v>
      </c>
      <c r="K5" s="128" t="s">
        <v>49</v>
      </c>
      <c r="L5" s="128"/>
      <c r="M5" s="128"/>
      <c r="N5" s="128"/>
      <c r="O5" s="128"/>
      <c r="P5" s="128"/>
      <c r="Q5" s="128" t="s">
        <v>52</v>
      </c>
      <c r="R5" s="128" t="s">
        <v>38</v>
      </c>
      <c r="S5" s="128" t="s">
        <v>39</v>
      </c>
      <c r="T5" s="128" t="s">
        <v>89</v>
      </c>
      <c r="U5" s="128" t="s">
        <v>20</v>
      </c>
      <c r="V5" s="128" t="s">
        <v>53</v>
      </c>
      <c r="W5" s="128" t="s">
        <v>54</v>
      </c>
      <c r="X5" s="128" t="s">
        <v>40</v>
      </c>
      <c r="Y5" s="128"/>
      <c r="Z5" s="128"/>
      <c r="AA5" s="128"/>
      <c r="AB5" s="128"/>
      <c r="AC5" s="128" t="s">
        <v>42</v>
      </c>
      <c r="AD5" s="128" t="s">
        <v>58</v>
      </c>
      <c r="AE5" s="128" t="s">
        <v>59</v>
      </c>
      <c r="AF5" s="128" t="s">
        <v>60</v>
      </c>
      <c r="AG5" s="128" t="s">
        <v>61</v>
      </c>
      <c r="AH5" s="128" t="s">
        <v>62</v>
      </c>
      <c r="AI5" s="128" t="s">
        <v>13</v>
      </c>
      <c r="AJ5" s="128"/>
      <c r="AK5" s="128"/>
      <c r="AL5" s="128"/>
      <c r="AM5" s="128"/>
      <c r="AN5" s="128"/>
      <c r="AO5" s="128"/>
      <c r="AP5" s="128" t="s">
        <v>18</v>
      </c>
      <c r="AQ5" s="128" t="s">
        <v>64</v>
      </c>
      <c r="AR5" s="128" t="s">
        <v>15</v>
      </c>
      <c r="AS5" s="128" t="s">
        <v>19</v>
      </c>
      <c r="AT5" s="128"/>
      <c r="AU5" s="128"/>
      <c r="AV5" s="128" t="s">
        <v>66</v>
      </c>
      <c r="AW5" s="128" t="s">
        <v>91</v>
      </c>
      <c r="AX5" s="128" t="s">
        <v>29</v>
      </c>
      <c r="AY5" s="128" t="s">
        <v>87</v>
      </c>
      <c r="AZ5" s="128"/>
      <c r="BA5" s="128"/>
    </row>
    <row r="6" spans="1:53" s="47" customFormat="1" ht="23.25" customHeight="1">
      <c r="A6" s="128"/>
      <c r="B6" s="128"/>
      <c r="C6" s="128"/>
      <c r="D6" s="2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 t="s">
        <v>13</v>
      </c>
      <c r="Y6" s="128" t="s">
        <v>11</v>
      </c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 t="s">
        <v>67</v>
      </c>
      <c r="AZ6" s="128" t="s">
        <v>88</v>
      </c>
      <c r="BA6" s="128" t="s">
        <v>64</v>
      </c>
    </row>
    <row r="7" spans="1:53" s="47" customFormat="1" ht="92.25" customHeight="1">
      <c r="A7" s="128"/>
      <c r="B7" s="128"/>
      <c r="C7" s="128"/>
      <c r="D7" s="2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2" t="s">
        <v>55</v>
      </c>
      <c r="Z7" s="2" t="s">
        <v>56</v>
      </c>
      <c r="AA7" s="2" t="s">
        <v>85</v>
      </c>
      <c r="AB7" s="2" t="s">
        <v>57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</row>
    <row r="8" spans="1:58" ht="12.75">
      <c r="A8" s="62" t="s">
        <v>9</v>
      </c>
      <c r="B8" s="62" t="s">
        <v>10</v>
      </c>
      <c r="C8" s="62" t="s">
        <v>8</v>
      </c>
      <c r="D8" s="51"/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>
        <v>6</v>
      </c>
      <c r="K8" s="52">
        <v>7</v>
      </c>
      <c r="L8" s="52">
        <v>8</v>
      </c>
      <c r="M8" s="52">
        <v>9</v>
      </c>
      <c r="N8" s="52">
        <v>10</v>
      </c>
      <c r="O8" s="52">
        <v>11</v>
      </c>
      <c r="P8" s="52">
        <v>12</v>
      </c>
      <c r="Q8" s="52">
        <v>13</v>
      </c>
      <c r="R8" s="52">
        <v>14</v>
      </c>
      <c r="S8" s="52">
        <v>15</v>
      </c>
      <c r="T8" s="52">
        <v>16</v>
      </c>
      <c r="U8" s="52">
        <v>17</v>
      </c>
      <c r="V8" s="52">
        <v>18</v>
      </c>
      <c r="W8" s="52">
        <v>19</v>
      </c>
      <c r="X8" s="52">
        <v>20</v>
      </c>
      <c r="Y8" s="52">
        <v>21</v>
      </c>
      <c r="Z8" s="52">
        <v>22</v>
      </c>
      <c r="AA8" s="52">
        <v>23</v>
      </c>
      <c r="AB8" s="52">
        <v>24</v>
      </c>
      <c r="AC8" s="52">
        <v>25</v>
      </c>
      <c r="AD8" s="52">
        <v>26</v>
      </c>
      <c r="AE8" s="52">
        <v>27</v>
      </c>
      <c r="AF8" s="52">
        <v>28</v>
      </c>
      <c r="AG8" s="52">
        <v>29</v>
      </c>
      <c r="AH8" s="52">
        <v>30</v>
      </c>
      <c r="AI8" s="52">
        <v>31</v>
      </c>
      <c r="AJ8" s="52">
        <v>32</v>
      </c>
      <c r="AK8" s="52">
        <v>33</v>
      </c>
      <c r="AL8" s="52">
        <v>34</v>
      </c>
      <c r="AM8" s="52">
        <v>35</v>
      </c>
      <c r="AN8" s="52">
        <v>36</v>
      </c>
      <c r="AO8" s="52">
        <v>37</v>
      </c>
      <c r="AP8" s="52">
        <v>38</v>
      </c>
      <c r="AQ8" s="52">
        <v>39</v>
      </c>
      <c r="AR8" s="52">
        <v>40</v>
      </c>
      <c r="AS8" s="52">
        <v>41</v>
      </c>
      <c r="AT8" s="52">
        <v>42</v>
      </c>
      <c r="AU8" s="52">
        <v>43</v>
      </c>
      <c r="AV8" s="52">
        <v>44</v>
      </c>
      <c r="AW8" s="52">
        <v>45</v>
      </c>
      <c r="AX8" s="52">
        <v>46</v>
      </c>
      <c r="AY8" s="52">
        <v>47</v>
      </c>
      <c r="AZ8" s="52">
        <v>48</v>
      </c>
      <c r="BA8" s="52">
        <v>49</v>
      </c>
      <c r="BB8" s="7"/>
      <c r="BC8" s="7"/>
      <c r="BD8" s="7"/>
      <c r="BE8" s="7"/>
      <c r="BF8" s="7"/>
    </row>
    <row r="9" spans="1:58" ht="12.75">
      <c r="A9" s="63"/>
      <c r="B9" s="64"/>
      <c r="C9" s="65" t="s">
        <v>94</v>
      </c>
      <c r="D9" s="65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6"/>
      <c r="Z9" s="77"/>
      <c r="AA9" s="77"/>
      <c r="AB9" s="77"/>
      <c r="AC9" s="77"/>
      <c r="AD9" s="77"/>
      <c r="AE9" s="77"/>
      <c r="AF9" s="77"/>
      <c r="AG9" s="77"/>
      <c r="AH9" s="76"/>
      <c r="AI9" s="77"/>
      <c r="AJ9" s="76"/>
      <c r="AK9" s="77"/>
      <c r="AL9" s="77"/>
      <c r="AM9" s="77"/>
      <c r="AN9" s="77"/>
      <c r="AO9" s="77"/>
      <c r="AP9" s="76"/>
      <c r="AQ9" s="77"/>
      <c r="AR9" s="77"/>
      <c r="AS9" s="77"/>
      <c r="AT9" s="76"/>
      <c r="AU9" s="77"/>
      <c r="AV9" s="77"/>
      <c r="AW9" s="77"/>
      <c r="AX9" s="77"/>
      <c r="AY9" s="77"/>
      <c r="AZ9" s="77"/>
      <c r="BA9" s="78"/>
      <c r="BB9" s="7"/>
      <c r="BC9" s="7"/>
      <c r="BD9" s="7"/>
      <c r="BE9" s="7"/>
      <c r="BF9" s="7"/>
    </row>
    <row r="10" spans="1:53" ht="12.75">
      <c r="A10" s="50">
        <v>1</v>
      </c>
      <c r="B10" s="50">
        <v>115</v>
      </c>
      <c r="C10" s="53" t="s">
        <v>95</v>
      </c>
      <c r="D10" s="53"/>
      <c r="E10" s="61">
        <v>3</v>
      </c>
      <c r="F10" s="61">
        <v>8</v>
      </c>
      <c r="G10" s="61">
        <v>11</v>
      </c>
      <c r="H10" s="61">
        <v>3</v>
      </c>
      <c r="I10" s="61">
        <v>5</v>
      </c>
      <c r="J10" s="61">
        <v>1</v>
      </c>
      <c r="K10" s="61"/>
      <c r="L10" s="61">
        <v>3</v>
      </c>
      <c r="M10" s="61">
        <v>1</v>
      </c>
      <c r="N10" s="61">
        <v>6</v>
      </c>
      <c r="O10" s="61"/>
      <c r="P10" s="61"/>
      <c r="Q10" s="61"/>
      <c r="R10" s="61">
        <v>2</v>
      </c>
      <c r="S10" s="61">
        <v>7</v>
      </c>
      <c r="T10" s="61">
        <v>2</v>
      </c>
      <c r="U10" s="61"/>
      <c r="V10" s="61">
        <v>3</v>
      </c>
      <c r="W10" s="61">
        <v>1</v>
      </c>
      <c r="X10" s="61">
        <v>1</v>
      </c>
      <c r="Y10" s="61"/>
      <c r="Z10" s="61">
        <v>1</v>
      </c>
      <c r="AA10" s="61"/>
      <c r="AB10" s="61"/>
      <c r="AC10" s="61"/>
      <c r="AD10" s="61"/>
      <c r="AE10" s="61"/>
      <c r="AF10" s="61">
        <v>1</v>
      </c>
      <c r="AG10" s="61">
        <v>5</v>
      </c>
      <c r="AH10" s="61">
        <v>5</v>
      </c>
      <c r="AI10" s="61">
        <v>11</v>
      </c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>
        <v>1</v>
      </c>
      <c r="AX10" s="61"/>
      <c r="AY10" s="61"/>
      <c r="AZ10" s="61"/>
      <c r="BA10" s="61"/>
    </row>
    <row r="11" spans="1:53" ht="24">
      <c r="A11" s="50">
        <v>2</v>
      </c>
      <c r="B11" s="50" t="s">
        <v>96</v>
      </c>
      <c r="C11" s="49" t="s">
        <v>104</v>
      </c>
      <c r="D11" s="49"/>
      <c r="E11" s="61">
        <v>2</v>
      </c>
      <c r="F11" s="61">
        <v>4</v>
      </c>
      <c r="G11" s="61">
        <v>6</v>
      </c>
      <c r="H11" s="61">
        <v>2</v>
      </c>
      <c r="I11" s="61">
        <v>2</v>
      </c>
      <c r="J11" s="61"/>
      <c r="K11" s="61"/>
      <c r="L11" s="61">
        <v>1</v>
      </c>
      <c r="M11" s="61">
        <v>1</v>
      </c>
      <c r="N11" s="61">
        <v>3</v>
      </c>
      <c r="O11" s="61"/>
      <c r="P11" s="61"/>
      <c r="Q11" s="61"/>
      <c r="R11" s="61"/>
      <c r="S11" s="61">
        <v>5</v>
      </c>
      <c r="T11" s="61">
        <v>1</v>
      </c>
      <c r="U11" s="61"/>
      <c r="V11" s="61">
        <v>1</v>
      </c>
      <c r="W11" s="61">
        <v>1</v>
      </c>
      <c r="X11" s="61">
        <v>1</v>
      </c>
      <c r="Y11" s="61"/>
      <c r="Z11" s="61">
        <v>1</v>
      </c>
      <c r="AA11" s="61"/>
      <c r="AB11" s="61"/>
      <c r="AC11" s="61"/>
      <c r="AD11" s="61"/>
      <c r="AE11" s="61"/>
      <c r="AF11" s="61">
        <v>1</v>
      </c>
      <c r="AG11" s="61"/>
      <c r="AH11" s="61">
        <v>5</v>
      </c>
      <c r="AI11" s="61">
        <v>6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>
        <v>1</v>
      </c>
      <c r="AX11" s="61"/>
      <c r="AY11" s="61"/>
      <c r="AZ11" s="61"/>
      <c r="BA11" s="61"/>
    </row>
    <row r="12" spans="1:53" ht="24" hidden="1">
      <c r="A12" s="50">
        <v>3</v>
      </c>
      <c r="B12" s="50">
        <v>116</v>
      </c>
      <c r="C12" s="53" t="s">
        <v>105</v>
      </c>
      <c r="D12" s="5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3" ht="24" hidden="1">
      <c r="A13" s="50">
        <v>4</v>
      </c>
      <c r="B13" s="50">
        <v>117</v>
      </c>
      <c r="C13" s="54" t="s">
        <v>106</v>
      </c>
      <c r="D13" s="54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ht="12.75">
      <c r="A14" s="50">
        <v>5</v>
      </c>
      <c r="B14" s="50">
        <v>121</v>
      </c>
      <c r="C14" s="53" t="s">
        <v>97</v>
      </c>
      <c r="D14" s="53"/>
      <c r="E14" s="61">
        <v>4</v>
      </c>
      <c r="F14" s="61">
        <v>20</v>
      </c>
      <c r="G14" s="61">
        <v>24</v>
      </c>
      <c r="H14" s="61">
        <v>4</v>
      </c>
      <c r="I14" s="61">
        <v>8</v>
      </c>
      <c r="J14" s="61">
        <v>2</v>
      </c>
      <c r="K14" s="61">
        <v>1</v>
      </c>
      <c r="L14" s="61">
        <v>8</v>
      </c>
      <c r="M14" s="61">
        <v>7</v>
      </c>
      <c r="N14" s="61">
        <v>4</v>
      </c>
      <c r="O14" s="61">
        <v>1</v>
      </c>
      <c r="P14" s="61"/>
      <c r="Q14" s="61">
        <v>2</v>
      </c>
      <c r="R14" s="61">
        <v>3</v>
      </c>
      <c r="S14" s="61">
        <v>16</v>
      </c>
      <c r="T14" s="61">
        <v>3</v>
      </c>
      <c r="U14" s="61"/>
      <c r="V14" s="61">
        <v>2</v>
      </c>
      <c r="W14" s="61"/>
      <c r="X14" s="61">
        <v>2</v>
      </c>
      <c r="Y14" s="61"/>
      <c r="Z14" s="61">
        <v>2</v>
      </c>
      <c r="AA14" s="61"/>
      <c r="AB14" s="61"/>
      <c r="AC14" s="61"/>
      <c r="AD14" s="61"/>
      <c r="AE14" s="61"/>
      <c r="AF14" s="61">
        <v>2</v>
      </c>
      <c r="AG14" s="61">
        <v>4</v>
      </c>
      <c r="AH14" s="61"/>
      <c r="AI14" s="61">
        <v>6</v>
      </c>
      <c r="AJ14" s="61"/>
      <c r="AK14" s="61"/>
      <c r="AL14" s="61">
        <v>1</v>
      </c>
      <c r="AM14" s="61"/>
      <c r="AN14" s="61">
        <v>1</v>
      </c>
      <c r="AO14" s="61">
        <v>16</v>
      </c>
      <c r="AP14" s="61">
        <v>15</v>
      </c>
      <c r="AQ14" s="61"/>
      <c r="AR14" s="61"/>
      <c r="AS14" s="61"/>
      <c r="AT14" s="61"/>
      <c r="AU14" s="61"/>
      <c r="AV14" s="61"/>
      <c r="AW14" s="61"/>
      <c r="AX14" s="61">
        <v>1</v>
      </c>
      <c r="AY14" s="61"/>
      <c r="AZ14" s="61"/>
      <c r="BA14" s="61"/>
    </row>
    <row r="15" spans="1:53" ht="24">
      <c r="A15" s="50">
        <v>6</v>
      </c>
      <c r="B15" s="50">
        <v>122</v>
      </c>
      <c r="C15" s="53" t="s">
        <v>98</v>
      </c>
      <c r="D15" s="53"/>
      <c r="E15" s="61">
        <v>6</v>
      </c>
      <c r="F15" s="61">
        <v>18</v>
      </c>
      <c r="G15" s="61">
        <v>24</v>
      </c>
      <c r="H15" s="61">
        <v>1</v>
      </c>
      <c r="I15" s="61">
        <v>10</v>
      </c>
      <c r="J15" s="61">
        <v>1</v>
      </c>
      <c r="K15" s="61"/>
      <c r="L15" s="61">
        <v>8</v>
      </c>
      <c r="M15" s="61">
        <v>5</v>
      </c>
      <c r="N15" s="61">
        <v>7</v>
      </c>
      <c r="O15" s="61">
        <v>1</v>
      </c>
      <c r="P15" s="61"/>
      <c r="Q15" s="61">
        <v>2</v>
      </c>
      <c r="R15" s="61">
        <v>4</v>
      </c>
      <c r="S15" s="61">
        <v>18</v>
      </c>
      <c r="T15" s="61"/>
      <c r="U15" s="61"/>
      <c r="V15" s="61">
        <v>2</v>
      </c>
      <c r="W15" s="61"/>
      <c r="X15" s="61">
        <v>1</v>
      </c>
      <c r="Y15" s="61"/>
      <c r="Z15" s="61">
        <v>1</v>
      </c>
      <c r="AA15" s="61"/>
      <c r="AB15" s="61"/>
      <c r="AC15" s="61">
        <v>1</v>
      </c>
      <c r="AD15" s="61"/>
      <c r="AE15" s="61"/>
      <c r="AF15" s="61">
        <v>1</v>
      </c>
      <c r="AG15" s="61"/>
      <c r="AH15" s="61"/>
      <c r="AI15" s="61">
        <v>2</v>
      </c>
      <c r="AJ15" s="61"/>
      <c r="AK15" s="61"/>
      <c r="AL15" s="61"/>
      <c r="AM15" s="61"/>
      <c r="AN15" s="61"/>
      <c r="AO15" s="61">
        <v>22</v>
      </c>
      <c r="AP15" s="61">
        <v>20</v>
      </c>
      <c r="AQ15" s="61"/>
      <c r="AR15" s="61"/>
      <c r="AS15" s="61"/>
      <c r="AT15" s="61">
        <v>1</v>
      </c>
      <c r="AU15" s="61"/>
      <c r="AV15" s="61"/>
      <c r="AW15" s="61">
        <v>1</v>
      </c>
      <c r="AX15" s="61">
        <v>1</v>
      </c>
      <c r="AY15" s="61">
        <v>1</v>
      </c>
      <c r="AZ15" s="61"/>
      <c r="BA15" s="61"/>
    </row>
    <row r="16" spans="1:53" ht="12.75">
      <c r="A16" s="50">
        <v>7</v>
      </c>
      <c r="B16" s="50">
        <v>152</v>
      </c>
      <c r="C16" s="53" t="s">
        <v>99</v>
      </c>
      <c r="D16" s="53"/>
      <c r="E16" s="61">
        <v>3</v>
      </c>
      <c r="F16" s="61">
        <v>5</v>
      </c>
      <c r="G16" s="61">
        <v>8</v>
      </c>
      <c r="H16" s="61"/>
      <c r="I16" s="61">
        <v>5</v>
      </c>
      <c r="J16" s="61"/>
      <c r="K16" s="61"/>
      <c r="L16" s="61">
        <v>5</v>
      </c>
      <c r="M16" s="61">
        <v>1</v>
      </c>
      <c r="N16" s="61"/>
      <c r="O16" s="61"/>
      <c r="P16" s="61"/>
      <c r="Q16" s="61"/>
      <c r="R16" s="61"/>
      <c r="S16" s="61">
        <v>6</v>
      </c>
      <c r="T16" s="61">
        <v>2</v>
      </c>
      <c r="U16" s="61"/>
      <c r="V16" s="61"/>
      <c r="W16" s="61"/>
      <c r="X16" s="61">
        <v>5</v>
      </c>
      <c r="Y16" s="61">
        <v>2</v>
      </c>
      <c r="Z16" s="61">
        <v>3</v>
      </c>
      <c r="AA16" s="61"/>
      <c r="AB16" s="61"/>
      <c r="AC16" s="61"/>
      <c r="AD16" s="61"/>
      <c r="AE16" s="61"/>
      <c r="AF16" s="61"/>
      <c r="AG16" s="61">
        <v>5</v>
      </c>
      <c r="AH16" s="61"/>
      <c r="AI16" s="61">
        <v>5</v>
      </c>
      <c r="AJ16" s="61"/>
      <c r="AK16" s="61"/>
      <c r="AL16" s="61"/>
      <c r="AM16" s="61"/>
      <c r="AN16" s="61"/>
      <c r="AO16" s="61">
        <v>3</v>
      </c>
      <c r="AP16" s="61">
        <v>3</v>
      </c>
      <c r="AQ16" s="61"/>
      <c r="AR16" s="61"/>
      <c r="AS16" s="61"/>
      <c r="AT16" s="61">
        <v>1</v>
      </c>
      <c r="AU16" s="61"/>
      <c r="AV16" s="61"/>
      <c r="AW16" s="61"/>
      <c r="AX16" s="61"/>
      <c r="AY16" s="61"/>
      <c r="AZ16" s="61"/>
      <c r="BA16" s="61"/>
    </row>
    <row r="17" spans="1:53" s="48" customFormat="1" ht="24">
      <c r="A17" s="50">
        <v>8</v>
      </c>
      <c r="B17" s="50" t="s">
        <v>107</v>
      </c>
      <c r="C17" s="53" t="s">
        <v>108</v>
      </c>
      <c r="D17" s="53"/>
      <c r="E17" s="61">
        <v>3</v>
      </c>
      <c r="F17" s="61">
        <v>5</v>
      </c>
      <c r="G17" s="61">
        <v>8</v>
      </c>
      <c r="H17" s="61"/>
      <c r="I17" s="61">
        <v>5</v>
      </c>
      <c r="J17" s="61"/>
      <c r="K17" s="61"/>
      <c r="L17" s="61">
        <v>5</v>
      </c>
      <c r="M17" s="61">
        <v>1</v>
      </c>
      <c r="N17" s="61"/>
      <c r="O17" s="61"/>
      <c r="P17" s="61"/>
      <c r="Q17" s="61"/>
      <c r="R17" s="61"/>
      <c r="S17" s="61">
        <v>6</v>
      </c>
      <c r="T17" s="61">
        <v>2</v>
      </c>
      <c r="U17" s="61"/>
      <c r="V17" s="61"/>
      <c r="W17" s="61"/>
      <c r="X17" s="61">
        <v>5</v>
      </c>
      <c r="Y17" s="61">
        <v>2</v>
      </c>
      <c r="Z17" s="61">
        <v>3</v>
      </c>
      <c r="AA17" s="61"/>
      <c r="AB17" s="61"/>
      <c r="AC17" s="61"/>
      <c r="AD17" s="61"/>
      <c r="AE17" s="61"/>
      <c r="AF17" s="61"/>
      <c r="AG17" s="61">
        <v>5</v>
      </c>
      <c r="AH17" s="61"/>
      <c r="AI17" s="61">
        <v>5</v>
      </c>
      <c r="AJ17" s="61"/>
      <c r="AK17" s="61"/>
      <c r="AL17" s="61"/>
      <c r="AM17" s="61"/>
      <c r="AN17" s="61"/>
      <c r="AO17" s="61">
        <v>3</v>
      </c>
      <c r="AP17" s="61">
        <v>3</v>
      </c>
      <c r="AQ17" s="61"/>
      <c r="AR17" s="61"/>
      <c r="AS17" s="61"/>
      <c r="AT17" s="61">
        <v>1</v>
      </c>
      <c r="AU17" s="61"/>
      <c r="AV17" s="61"/>
      <c r="AW17" s="61"/>
      <c r="AX17" s="61"/>
      <c r="AY17" s="61"/>
      <c r="AZ17" s="61"/>
      <c r="BA17" s="61"/>
    </row>
    <row r="18" spans="1:53" ht="24">
      <c r="A18" s="50">
        <v>9</v>
      </c>
      <c r="B18" s="50" t="s">
        <v>109</v>
      </c>
      <c r="C18" s="53" t="s">
        <v>110</v>
      </c>
      <c r="D18" s="53"/>
      <c r="E18" s="61">
        <v>345</v>
      </c>
      <c r="F18" s="61">
        <v>565</v>
      </c>
      <c r="G18" s="61">
        <v>910</v>
      </c>
      <c r="H18" s="61">
        <v>88</v>
      </c>
      <c r="I18" s="61">
        <v>380</v>
      </c>
      <c r="J18" s="61">
        <v>13</v>
      </c>
      <c r="K18" s="61">
        <v>30</v>
      </c>
      <c r="L18" s="61">
        <v>361</v>
      </c>
      <c r="M18" s="61">
        <v>164</v>
      </c>
      <c r="N18" s="61">
        <v>248</v>
      </c>
      <c r="O18" s="61">
        <v>17</v>
      </c>
      <c r="P18" s="61"/>
      <c r="Q18" s="61">
        <v>29</v>
      </c>
      <c r="R18" s="61">
        <v>123</v>
      </c>
      <c r="S18" s="61">
        <v>582</v>
      </c>
      <c r="T18" s="61">
        <v>144</v>
      </c>
      <c r="U18" s="61">
        <v>32</v>
      </c>
      <c r="V18" s="61">
        <v>25</v>
      </c>
      <c r="W18" s="61">
        <v>2</v>
      </c>
      <c r="X18" s="61">
        <v>378</v>
      </c>
      <c r="Y18" s="61">
        <v>238</v>
      </c>
      <c r="Z18" s="61">
        <v>137</v>
      </c>
      <c r="AA18" s="61">
        <v>3</v>
      </c>
      <c r="AB18" s="61"/>
      <c r="AC18" s="61">
        <v>5</v>
      </c>
      <c r="AD18" s="61">
        <v>10</v>
      </c>
      <c r="AE18" s="61">
        <v>15</v>
      </c>
      <c r="AF18" s="61">
        <v>70</v>
      </c>
      <c r="AG18" s="61">
        <v>56</v>
      </c>
      <c r="AH18" s="61">
        <v>3</v>
      </c>
      <c r="AI18" s="61">
        <v>159</v>
      </c>
      <c r="AJ18" s="61">
        <v>3</v>
      </c>
      <c r="AK18" s="61"/>
      <c r="AL18" s="61">
        <v>96</v>
      </c>
      <c r="AM18" s="61">
        <v>67</v>
      </c>
      <c r="AN18" s="61">
        <v>5</v>
      </c>
      <c r="AO18" s="61">
        <v>580</v>
      </c>
      <c r="AP18" s="61">
        <v>577</v>
      </c>
      <c r="AQ18" s="61"/>
      <c r="AR18" s="61"/>
      <c r="AS18" s="61">
        <v>1</v>
      </c>
      <c r="AT18" s="61">
        <v>37</v>
      </c>
      <c r="AU18" s="61">
        <v>5</v>
      </c>
      <c r="AV18" s="61">
        <v>5</v>
      </c>
      <c r="AW18" s="61">
        <v>27</v>
      </c>
      <c r="AX18" s="61">
        <v>95</v>
      </c>
      <c r="AY18" s="61">
        <v>45</v>
      </c>
      <c r="AZ18" s="61">
        <v>1</v>
      </c>
      <c r="BA18" s="61"/>
    </row>
    <row r="19" spans="1:53" ht="12.75">
      <c r="A19" s="50">
        <v>10</v>
      </c>
      <c r="B19" s="50">
        <v>185</v>
      </c>
      <c r="C19" s="53" t="s">
        <v>111</v>
      </c>
      <c r="D19" s="53"/>
      <c r="E19" s="61">
        <v>298</v>
      </c>
      <c r="F19" s="61">
        <v>433</v>
      </c>
      <c r="G19" s="61">
        <v>731</v>
      </c>
      <c r="H19" s="61">
        <v>80</v>
      </c>
      <c r="I19" s="61">
        <v>295</v>
      </c>
      <c r="J19" s="61">
        <v>9</v>
      </c>
      <c r="K19" s="61">
        <v>21</v>
      </c>
      <c r="L19" s="61">
        <v>305</v>
      </c>
      <c r="M19" s="61">
        <v>141</v>
      </c>
      <c r="N19" s="61">
        <v>173</v>
      </c>
      <c r="O19" s="61">
        <v>17</v>
      </c>
      <c r="P19" s="61"/>
      <c r="Q19" s="61">
        <v>23</v>
      </c>
      <c r="R19" s="61">
        <v>96</v>
      </c>
      <c r="S19" s="61">
        <v>460</v>
      </c>
      <c r="T19" s="61">
        <v>124</v>
      </c>
      <c r="U19" s="61">
        <v>28</v>
      </c>
      <c r="V19" s="61">
        <v>16</v>
      </c>
      <c r="W19" s="61"/>
      <c r="X19" s="61">
        <v>292</v>
      </c>
      <c r="Y19" s="61">
        <v>192</v>
      </c>
      <c r="Z19" s="61">
        <v>100</v>
      </c>
      <c r="AA19" s="61"/>
      <c r="AB19" s="61"/>
      <c r="AC19" s="61">
        <v>2</v>
      </c>
      <c r="AD19" s="61">
        <v>4</v>
      </c>
      <c r="AE19" s="61">
        <v>14</v>
      </c>
      <c r="AF19" s="61">
        <v>48</v>
      </c>
      <c r="AG19" s="61">
        <v>24</v>
      </c>
      <c r="AH19" s="61">
        <v>1</v>
      </c>
      <c r="AI19" s="61">
        <v>93</v>
      </c>
      <c r="AJ19" s="61">
        <v>2</v>
      </c>
      <c r="AK19" s="61"/>
      <c r="AL19" s="61">
        <v>86</v>
      </c>
      <c r="AM19" s="61">
        <v>61</v>
      </c>
      <c r="AN19" s="61">
        <v>4</v>
      </c>
      <c r="AO19" s="61">
        <v>485</v>
      </c>
      <c r="AP19" s="61">
        <v>483</v>
      </c>
      <c r="AQ19" s="61"/>
      <c r="AR19" s="61"/>
      <c r="AS19" s="61"/>
      <c r="AT19" s="61">
        <v>28</v>
      </c>
      <c r="AU19" s="61">
        <v>4</v>
      </c>
      <c r="AV19" s="61">
        <v>3</v>
      </c>
      <c r="AW19" s="61">
        <v>20</v>
      </c>
      <c r="AX19" s="61">
        <v>63</v>
      </c>
      <c r="AY19" s="61">
        <v>30</v>
      </c>
      <c r="AZ19" s="61"/>
      <c r="BA19" s="61"/>
    </row>
    <row r="20" spans="1:53" ht="12.75">
      <c r="A20" s="50">
        <v>11</v>
      </c>
      <c r="B20" s="50">
        <v>186</v>
      </c>
      <c r="C20" s="53" t="s">
        <v>112</v>
      </c>
      <c r="D20" s="53"/>
      <c r="E20" s="61">
        <v>34</v>
      </c>
      <c r="F20" s="61">
        <v>77</v>
      </c>
      <c r="G20" s="61">
        <v>111</v>
      </c>
      <c r="H20" s="61">
        <v>1</v>
      </c>
      <c r="I20" s="61">
        <v>54</v>
      </c>
      <c r="J20" s="61">
        <v>2</v>
      </c>
      <c r="K20" s="61">
        <v>5</v>
      </c>
      <c r="L20" s="61">
        <v>39</v>
      </c>
      <c r="M20" s="61">
        <v>10</v>
      </c>
      <c r="N20" s="61">
        <v>44</v>
      </c>
      <c r="O20" s="61"/>
      <c r="P20" s="61"/>
      <c r="Q20" s="61">
        <v>2</v>
      </c>
      <c r="R20" s="61">
        <v>18</v>
      </c>
      <c r="S20" s="61">
        <v>76</v>
      </c>
      <c r="T20" s="61">
        <v>12</v>
      </c>
      <c r="U20" s="61">
        <v>3</v>
      </c>
      <c r="V20" s="61">
        <v>6</v>
      </c>
      <c r="W20" s="61">
        <v>2</v>
      </c>
      <c r="X20" s="61">
        <v>54</v>
      </c>
      <c r="Y20" s="61">
        <v>33</v>
      </c>
      <c r="Z20" s="61">
        <v>21</v>
      </c>
      <c r="AA20" s="61"/>
      <c r="AB20" s="61"/>
      <c r="AC20" s="61">
        <v>2</v>
      </c>
      <c r="AD20" s="61">
        <v>6</v>
      </c>
      <c r="AE20" s="61">
        <v>1</v>
      </c>
      <c r="AF20" s="61">
        <v>19</v>
      </c>
      <c r="AG20" s="61">
        <v>8</v>
      </c>
      <c r="AH20" s="61">
        <v>1</v>
      </c>
      <c r="AI20" s="61">
        <v>37</v>
      </c>
      <c r="AJ20" s="61"/>
      <c r="AK20" s="61"/>
      <c r="AL20" s="61">
        <v>3</v>
      </c>
      <c r="AM20" s="61">
        <v>2</v>
      </c>
      <c r="AN20" s="61"/>
      <c r="AO20" s="61">
        <v>69</v>
      </c>
      <c r="AP20" s="61">
        <v>69</v>
      </c>
      <c r="AQ20" s="61"/>
      <c r="AR20" s="61"/>
      <c r="AS20" s="61"/>
      <c r="AT20" s="61">
        <v>6</v>
      </c>
      <c r="AU20" s="61">
        <v>1</v>
      </c>
      <c r="AV20" s="61">
        <v>1</v>
      </c>
      <c r="AW20" s="61">
        <v>5</v>
      </c>
      <c r="AX20" s="61">
        <v>20</v>
      </c>
      <c r="AY20" s="61">
        <v>12</v>
      </c>
      <c r="AZ20" s="61"/>
      <c r="BA20" s="61"/>
    </row>
    <row r="21" spans="1:53" ht="12.75">
      <c r="A21" s="50">
        <v>12</v>
      </c>
      <c r="B21" s="50">
        <v>187</v>
      </c>
      <c r="C21" s="53" t="s">
        <v>113</v>
      </c>
      <c r="D21" s="53"/>
      <c r="E21" s="61">
        <v>11</v>
      </c>
      <c r="F21" s="61">
        <v>23</v>
      </c>
      <c r="G21" s="61">
        <v>34</v>
      </c>
      <c r="H21" s="61">
        <v>1</v>
      </c>
      <c r="I21" s="61">
        <v>12</v>
      </c>
      <c r="J21" s="61">
        <v>1</v>
      </c>
      <c r="K21" s="61">
        <v>3</v>
      </c>
      <c r="L21" s="61">
        <v>12</v>
      </c>
      <c r="M21" s="61">
        <v>2</v>
      </c>
      <c r="N21" s="61">
        <v>17</v>
      </c>
      <c r="O21" s="61"/>
      <c r="P21" s="61"/>
      <c r="Q21" s="61">
        <v>3</v>
      </c>
      <c r="R21" s="61">
        <v>3</v>
      </c>
      <c r="S21" s="61">
        <v>22</v>
      </c>
      <c r="T21" s="61">
        <v>5</v>
      </c>
      <c r="U21" s="61">
        <v>1</v>
      </c>
      <c r="V21" s="61">
        <v>3</v>
      </c>
      <c r="W21" s="61"/>
      <c r="X21" s="61">
        <v>24</v>
      </c>
      <c r="Y21" s="61">
        <v>12</v>
      </c>
      <c r="Z21" s="61">
        <v>10</v>
      </c>
      <c r="AA21" s="61">
        <v>2</v>
      </c>
      <c r="AB21" s="61"/>
      <c r="AC21" s="61">
        <v>1</v>
      </c>
      <c r="AD21" s="61"/>
      <c r="AE21" s="61"/>
      <c r="AF21" s="61">
        <v>2</v>
      </c>
      <c r="AG21" s="61">
        <v>21</v>
      </c>
      <c r="AH21" s="61">
        <v>1</v>
      </c>
      <c r="AI21" s="61">
        <v>25</v>
      </c>
      <c r="AJ21" s="61">
        <v>1</v>
      </c>
      <c r="AK21" s="61"/>
      <c r="AL21" s="61"/>
      <c r="AM21" s="61"/>
      <c r="AN21" s="61"/>
      <c r="AO21" s="61">
        <v>8</v>
      </c>
      <c r="AP21" s="61">
        <v>8</v>
      </c>
      <c r="AQ21" s="61"/>
      <c r="AR21" s="61"/>
      <c r="AS21" s="61">
        <v>1</v>
      </c>
      <c r="AT21" s="61">
        <v>2</v>
      </c>
      <c r="AU21" s="61"/>
      <c r="AV21" s="61">
        <v>1</v>
      </c>
      <c r="AW21" s="61">
        <v>1</v>
      </c>
      <c r="AX21" s="61">
        <v>9</v>
      </c>
      <c r="AY21" s="61">
        <v>2</v>
      </c>
      <c r="AZ21" s="61">
        <v>1</v>
      </c>
      <c r="BA21" s="61"/>
    </row>
    <row r="22" spans="1:53" ht="12.75" hidden="1">
      <c r="A22" s="50">
        <v>13</v>
      </c>
      <c r="B22" s="50">
        <v>257</v>
      </c>
      <c r="C22" s="53" t="s">
        <v>100</v>
      </c>
      <c r="D22" s="5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s="11" customFormat="1" ht="24">
      <c r="A23" s="50">
        <v>14</v>
      </c>
      <c r="B23" s="50">
        <v>289</v>
      </c>
      <c r="C23" s="49" t="s">
        <v>101</v>
      </c>
      <c r="D23" s="55"/>
      <c r="E23" s="61">
        <v>27</v>
      </c>
      <c r="F23" s="61">
        <v>51</v>
      </c>
      <c r="G23" s="61">
        <v>78</v>
      </c>
      <c r="H23" s="61">
        <v>2</v>
      </c>
      <c r="I23" s="61">
        <v>35</v>
      </c>
      <c r="J23" s="61">
        <v>1</v>
      </c>
      <c r="K23" s="61">
        <v>4</v>
      </c>
      <c r="L23" s="61">
        <v>33</v>
      </c>
      <c r="M23" s="61">
        <v>18</v>
      </c>
      <c r="N23" s="61">
        <v>14</v>
      </c>
      <c r="O23" s="61">
        <v>4</v>
      </c>
      <c r="P23" s="61"/>
      <c r="Q23" s="61">
        <v>3</v>
      </c>
      <c r="R23" s="61">
        <v>9</v>
      </c>
      <c r="S23" s="61">
        <v>56</v>
      </c>
      <c r="T23" s="61">
        <v>9</v>
      </c>
      <c r="U23" s="61">
        <v>1</v>
      </c>
      <c r="V23" s="61">
        <v>1</v>
      </c>
      <c r="W23" s="61"/>
      <c r="X23" s="61">
        <v>41</v>
      </c>
      <c r="Y23" s="61">
        <v>22</v>
      </c>
      <c r="Z23" s="61">
        <v>19</v>
      </c>
      <c r="AA23" s="61"/>
      <c r="AB23" s="61"/>
      <c r="AC23" s="61">
        <v>1</v>
      </c>
      <c r="AD23" s="61"/>
      <c r="AE23" s="61"/>
      <c r="AF23" s="61">
        <v>5</v>
      </c>
      <c r="AG23" s="61">
        <v>7</v>
      </c>
      <c r="AH23" s="61">
        <v>1</v>
      </c>
      <c r="AI23" s="61">
        <v>14</v>
      </c>
      <c r="AJ23" s="61">
        <v>2</v>
      </c>
      <c r="AK23" s="61"/>
      <c r="AL23" s="61">
        <v>5</v>
      </c>
      <c r="AM23" s="61">
        <v>6</v>
      </c>
      <c r="AN23" s="61"/>
      <c r="AO23" s="61">
        <v>51</v>
      </c>
      <c r="AP23" s="61">
        <v>49</v>
      </c>
      <c r="AQ23" s="61"/>
      <c r="AR23" s="61"/>
      <c r="AS23" s="61">
        <v>2</v>
      </c>
      <c r="AT23" s="61">
        <v>2</v>
      </c>
      <c r="AU23" s="61"/>
      <c r="AV23" s="61">
        <v>1</v>
      </c>
      <c r="AW23" s="61">
        <v>2</v>
      </c>
      <c r="AX23" s="61">
        <v>11</v>
      </c>
      <c r="AY23" s="61">
        <v>8</v>
      </c>
      <c r="AZ23" s="61"/>
      <c r="BA23" s="61"/>
    </row>
    <row r="24" spans="1:53" ht="12.75">
      <c r="A24" s="50">
        <v>15</v>
      </c>
      <c r="B24" s="50">
        <v>296</v>
      </c>
      <c r="C24" s="53" t="s">
        <v>102</v>
      </c>
      <c r="D24" s="53"/>
      <c r="E24" s="61"/>
      <c r="F24" s="61">
        <v>20</v>
      </c>
      <c r="G24" s="61">
        <v>20</v>
      </c>
      <c r="H24" s="61"/>
      <c r="I24" s="61">
        <v>7</v>
      </c>
      <c r="J24" s="61"/>
      <c r="K24" s="61"/>
      <c r="L24" s="61">
        <v>4</v>
      </c>
      <c r="M24" s="61">
        <v>5</v>
      </c>
      <c r="N24" s="61">
        <v>8</v>
      </c>
      <c r="O24" s="61"/>
      <c r="P24" s="61"/>
      <c r="Q24" s="61"/>
      <c r="R24" s="61">
        <v>9</v>
      </c>
      <c r="S24" s="61">
        <v>10</v>
      </c>
      <c r="T24" s="61">
        <v>1</v>
      </c>
      <c r="U24" s="61"/>
      <c r="V24" s="61">
        <v>2</v>
      </c>
      <c r="W24" s="61"/>
      <c r="X24" s="61">
        <v>12</v>
      </c>
      <c r="Y24" s="61">
        <v>5</v>
      </c>
      <c r="Z24" s="61">
        <v>7</v>
      </c>
      <c r="AA24" s="61"/>
      <c r="AB24" s="61"/>
      <c r="AC24" s="61"/>
      <c r="AD24" s="61">
        <v>3</v>
      </c>
      <c r="AE24" s="61"/>
      <c r="AF24" s="61">
        <v>1</v>
      </c>
      <c r="AG24" s="61">
        <v>1</v>
      </c>
      <c r="AH24" s="61"/>
      <c r="AI24" s="61">
        <v>5</v>
      </c>
      <c r="AJ24" s="61"/>
      <c r="AK24" s="61"/>
      <c r="AL24" s="61"/>
      <c r="AM24" s="61">
        <v>4</v>
      </c>
      <c r="AN24" s="61"/>
      <c r="AO24" s="61">
        <v>11</v>
      </c>
      <c r="AP24" s="61">
        <v>11</v>
      </c>
      <c r="AQ24" s="61"/>
      <c r="AR24" s="61"/>
      <c r="AS24" s="61"/>
      <c r="AT24" s="61"/>
      <c r="AU24" s="61"/>
      <c r="AV24" s="61"/>
      <c r="AW24" s="61"/>
      <c r="AX24" s="61">
        <v>2</v>
      </c>
      <c r="AY24" s="61"/>
      <c r="AZ24" s="61"/>
      <c r="BA24" s="61"/>
    </row>
    <row r="25" spans="1:53" ht="60">
      <c r="A25" s="50">
        <v>16</v>
      </c>
      <c r="B25" s="50" t="s">
        <v>114</v>
      </c>
      <c r="C25" s="53" t="s">
        <v>115</v>
      </c>
      <c r="D25" s="53"/>
      <c r="E25" s="61"/>
      <c r="F25" s="61">
        <v>55</v>
      </c>
      <c r="G25" s="61">
        <v>55</v>
      </c>
      <c r="H25" s="61">
        <v>4</v>
      </c>
      <c r="I25" s="61">
        <v>14</v>
      </c>
      <c r="J25" s="61"/>
      <c r="K25" s="61">
        <v>6</v>
      </c>
      <c r="L25" s="61">
        <v>8</v>
      </c>
      <c r="M25" s="61">
        <v>24</v>
      </c>
      <c r="N25" s="61">
        <v>15</v>
      </c>
      <c r="O25" s="61"/>
      <c r="P25" s="61"/>
      <c r="Q25" s="61">
        <v>4</v>
      </c>
      <c r="R25" s="61">
        <v>8</v>
      </c>
      <c r="S25" s="61">
        <v>43</v>
      </c>
      <c r="T25" s="61"/>
      <c r="U25" s="61"/>
      <c r="V25" s="61"/>
      <c r="W25" s="61">
        <v>1</v>
      </c>
      <c r="X25" s="61">
        <v>4</v>
      </c>
      <c r="Y25" s="61"/>
      <c r="Z25" s="61">
        <v>4</v>
      </c>
      <c r="AA25" s="61"/>
      <c r="AB25" s="61"/>
      <c r="AC25" s="61"/>
      <c r="AD25" s="61">
        <v>1</v>
      </c>
      <c r="AE25" s="61"/>
      <c r="AF25" s="61">
        <v>4</v>
      </c>
      <c r="AG25" s="61">
        <v>1</v>
      </c>
      <c r="AH25" s="61"/>
      <c r="AI25" s="61">
        <v>6</v>
      </c>
      <c r="AJ25" s="61"/>
      <c r="AK25" s="61">
        <v>1</v>
      </c>
      <c r="AL25" s="61">
        <v>2</v>
      </c>
      <c r="AM25" s="61">
        <v>6</v>
      </c>
      <c r="AN25" s="61">
        <v>2</v>
      </c>
      <c r="AO25" s="61">
        <v>38</v>
      </c>
      <c r="AP25" s="61">
        <v>37</v>
      </c>
      <c r="AQ25" s="61"/>
      <c r="AR25" s="61"/>
      <c r="AS25" s="61"/>
      <c r="AT25" s="61">
        <v>2</v>
      </c>
      <c r="AU25" s="61"/>
      <c r="AV25" s="61"/>
      <c r="AW25" s="61"/>
      <c r="AX25" s="61">
        <v>2</v>
      </c>
      <c r="AY25" s="61">
        <v>2</v>
      </c>
      <c r="AZ25" s="61"/>
      <c r="BA25" s="61"/>
    </row>
    <row r="26" spans="1:53" ht="12.75">
      <c r="A26" s="66"/>
      <c r="B26" s="64"/>
      <c r="C26" s="65" t="s">
        <v>103</v>
      </c>
      <c r="D26" s="65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4"/>
    </row>
    <row r="27" spans="1:53" ht="36" hidden="1">
      <c r="A27" s="50">
        <v>17</v>
      </c>
      <c r="B27" s="50" t="s">
        <v>116</v>
      </c>
      <c r="C27" s="56" t="s">
        <v>117</v>
      </c>
      <c r="D27" s="5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ht="24" hidden="1">
      <c r="A28" s="50">
        <v>18</v>
      </c>
      <c r="B28" s="50">
        <v>93</v>
      </c>
      <c r="C28" s="56" t="s">
        <v>118</v>
      </c>
      <c r="D28" s="5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ht="12.75" hidden="1">
      <c r="A29" s="50">
        <v>19</v>
      </c>
      <c r="B29" s="50">
        <v>94</v>
      </c>
      <c r="C29" s="49" t="s">
        <v>95</v>
      </c>
      <c r="D29" s="4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ht="24" hidden="1">
      <c r="A30" s="50">
        <v>20</v>
      </c>
      <c r="B30" s="50">
        <v>95</v>
      </c>
      <c r="C30" s="53" t="s">
        <v>105</v>
      </c>
      <c r="D30" s="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ht="24" hidden="1">
      <c r="A31" s="50">
        <v>21</v>
      </c>
      <c r="B31" s="50">
        <v>96</v>
      </c>
      <c r="C31" s="57" t="s">
        <v>106</v>
      </c>
      <c r="D31" s="5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ht="48" hidden="1">
      <c r="A32" s="50">
        <v>22</v>
      </c>
      <c r="B32" s="50" t="s">
        <v>119</v>
      </c>
      <c r="C32" s="56" t="s">
        <v>120</v>
      </c>
      <c r="D32" s="5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ht="12.75" hidden="1">
      <c r="A33" s="50">
        <v>23</v>
      </c>
      <c r="B33" s="50">
        <v>101</v>
      </c>
      <c r="C33" s="56" t="s">
        <v>97</v>
      </c>
      <c r="D33" s="5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spans="1:53" ht="24" hidden="1">
      <c r="A34" s="50">
        <v>24</v>
      </c>
      <c r="B34" s="50">
        <v>102</v>
      </c>
      <c r="C34" s="56" t="s">
        <v>98</v>
      </c>
      <c r="D34" s="56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ht="12.75" hidden="1">
      <c r="A35" s="50">
        <v>25</v>
      </c>
      <c r="B35" s="50">
        <v>117</v>
      </c>
      <c r="C35" s="56" t="s">
        <v>99</v>
      </c>
      <c r="D35" s="5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3" ht="24" hidden="1">
      <c r="A36" s="50">
        <v>26</v>
      </c>
      <c r="B36" s="50" t="s">
        <v>121</v>
      </c>
      <c r="C36" s="56" t="s">
        <v>108</v>
      </c>
      <c r="D36" s="56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ht="24" hidden="1">
      <c r="A37" s="50">
        <v>27</v>
      </c>
      <c r="B37" s="50" t="s">
        <v>122</v>
      </c>
      <c r="C37" s="56" t="s">
        <v>123</v>
      </c>
      <c r="D37" s="56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1:53" ht="12.75" hidden="1">
      <c r="A38" s="50">
        <v>28</v>
      </c>
      <c r="B38" s="50">
        <v>140</v>
      </c>
      <c r="C38" s="56" t="s">
        <v>124</v>
      </c>
      <c r="D38" s="5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spans="1:53" ht="12.75" hidden="1">
      <c r="A39" s="50">
        <v>29</v>
      </c>
      <c r="B39" s="50">
        <v>141</v>
      </c>
      <c r="C39" s="56" t="s">
        <v>112</v>
      </c>
      <c r="D39" s="5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spans="1:53" ht="12.75" hidden="1">
      <c r="A40" s="50">
        <v>30</v>
      </c>
      <c r="B40" s="50">
        <v>142</v>
      </c>
      <c r="C40" s="56" t="s">
        <v>113</v>
      </c>
      <c r="D40" s="5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ht="12.75" hidden="1">
      <c r="A41" s="50">
        <v>31</v>
      </c>
      <c r="B41" s="50">
        <v>206</v>
      </c>
      <c r="C41" s="56" t="s">
        <v>102</v>
      </c>
      <c r="D41" s="5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ht="36" hidden="1">
      <c r="A42" s="50">
        <v>32</v>
      </c>
      <c r="B42" s="50" t="s">
        <v>128</v>
      </c>
      <c r="C42" s="56" t="s">
        <v>125</v>
      </c>
      <c r="D42" s="5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ht="24">
      <c r="A43" s="50">
        <v>33</v>
      </c>
      <c r="B43" s="50"/>
      <c r="C43" s="56" t="s">
        <v>126</v>
      </c>
      <c r="D43" s="56"/>
      <c r="E43" s="61">
        <v>1</v>
      </c>
      <c r="F43" s="61">
        <v>121</v>
      </c>
      <c r="G43" s="61">
        <v>122</v>
      </c>
      <c r="H43" s="61">
        <v>12</v>
      </c>
      <c r="I43" s="61">
        <v>43</v>
      </c>
      <c r="J43" s="61">
        <v>1</v>
      </c>
      <c r="K43" s="61">
        <v>3</v>
      </c>
      <c r="L43" s="61">
        <v>43</v>
      </c>
      <c r="M43" s="61">
        <v>27</v>
      </c>
      <c r="N43" s="61">
        <v>42</v>
      </c>
      <c r="O43" s="61"/>
      <c r="P43" s="61"/>
      <c r="Q43" s="61">
        <v>6</v>
      </c>
      <c r="R43" s="61">
        <v>24</v>
      </c>
      <c r="S43" s="61">
        <v>83</v>
      </c>
      <c r="T43" s="61">
        <v>9</v>
      </c>
      <c r="U43" s="61"/>
      <c r="V43" s="61">
        <v>9</v>
      </c>
      <c r="W43" s="61">
        <v>1</v>
      </c>
      <c r="X43" s="61">
        <v>15</v>
      </c>
      <c r="Y43" s="61">
        <v>4</v>
      </c>
      <c r="Z43" s="61">
        <v>7</v>
      </c>
      <c r="AA43" s="61">
        <v>3</v>
      </c>
      <c r="AB43" s="61">
        <v>1</v>
      </c>
      <c r="AC43" s="61">
        <v>1</v>
      </c>
      <c r="AD43" s="61"/>
      <c r="AE43" s="61"/>
      <c r="AF43" s="61">
        <v>3</v>
      </c>
      <c r="AG43" s="61">
        <v>2</v>
      </c>
      <c r="AH43" s="61"/>
      <c r="AI43" s="61">
        <v>6</v>
      </c>
      <c r="AJ43" s="61">
        <v>2</v>
      </c>
      <c r="AK43" s="61"/>
      <c r="AL43" s="61">
        <v>30</v>
      </c>
      <c r="AM43" s="61">
        <v>45</v>
      </c>
      <c r="AN43" s="61">
        <v>4</v>
      </c>
      <c r="AO43" s="61">
        <v>35</v>
      </c>
      <c r="AP43" s="61">
        <v>32</v>
      </c>
      <c r="AQ43" s="61"/>
      <c r="AR43" s="61"/>
      <c r="AS43" s="61">
        <v>7</v>
      </c>
      <c r="AT43" s="61">
        <v>4</v>
      </c>
      <c r="AU43" s="61">
        <v>2</v>
      </c>
      <c r="AV43" s="61"/>
      <c r="AW43" s="61">
        <v>5</v>
      </c>
      <c r="AX43" s="61">
        <v>6</v>
      </c>
      <c r="AY43" s="61">
        <v>3</v>
      </c>
      <c r="AZ43" s="61">
        <v>1</v>
      </c>
      <c r="BA43" s="61"/>
    </row>
    <row r="44" spans="1:58" ht="12.75">
      <c r="A44" s="67"/>
      <c r="B44" s="68"/>
      <c r="C44" s="51" t="s">
        <v>73</v>
      </c>
      <c r="D44" s="51"/>
      <c r="E44" s="75">
        <f aca="true" t="shared" si="0" ref="E44:AJ44">SUM(E10,E12,E13,E14,E15,E16,E18,E22,E23,E24,E25,E27,E28,E29,E30,E31,E32,E33,E34,E35,E37,E41,E42,E43)</f>
        <v>389</v>
      </c>
      <c r="F44" s="75">
        <f t="shared" si="0"/>
        <v>863</v>
      </c>
      <c r="G44" s="75">
        <f t="shared" si="0"/>
        <v>1252</v>
      </c>
      <c r="H44" s="75">
        <f t="shared" si="0"/>
        <v>114</v>
      </c>
      <c r="I44" s="75">
        <f t="shared" si="0"/>
        <v>507</v>
      </c>
      <c r="J44" s="75">
        <f t="shared" si="0"/>
        <v>19</v>
      </c>
      <c r="K44" s="75">
        <f t="shared" si="0"/>
        <v>44</v>
      </c>
      <c r="L44" s="75">
        <f t="shared" si="0"/>
        <v>473</v>
      </c>
      <c r="M44" s="75">
        <f t="shared" si="0"/>
        <v>252</v>
      </c>
      <c r="N44" s="75">
        <f t="shared" si="0"/>
        <v>344</v>
      </c>
      <c r="O44" s="75">
        <f t="shared" si="0"/>
        <v>23</v>
      </c>
      <c r="P44" s="75">
        <f t="shared" si="0"/>
        <v>0</v>
      </c>
      <c r="Q44" s="75">
        <f t="shared" si="0"/>
        <v>46</v>
      </c>
      <c r="R44" s="75">
        <f t="shared" si="0"/>
        <v>182</v>
      </c>
      <c r="S44" s="75">
        <f t="shared" si="0"/>
        <v>821</v>
      </c>
      <c r="T44" s="75">
        <f t="shared" si="0"/>
        <v>170</v>
      </c>
      <c r="U44" s="75">
        <f t="shared" si="0"/>
        <v>33</v>
      </c>
      <c r="V44" s="75">
        <f t="shared" si="0"/>
        <v>44</v>
      </c>
      <c r="W44" s="75">
        <f t="shared" si="0"/>
        <v>5</v>
      </c>
      <c r="X44" s="75">
        <f t="shared" si="0"/>
        <v>459</v>
      </c>
      <c r="Y44" s="75">
        <f t="shared" si="0"/>
        <v>271</v>
      </c>
      <c r="Z44" s="75">
        <f t="shared" si="0"/>
        <v>181</v>
      </c>
      <c r="AA44" s="75">
        <f t="shared" si="0"/>
        <v>6</v>
      </c>
      <c r="AB44" s="75">
        <f t="shared" si="0"/>
        <v>1</v>
      </c>
      <c r="AC44" s="75">
        <f t="shared" si="0"/>
        <v>8</v>
      </c>
      <c r="AD44" s="75">
        <f t="shared" si="0"/>
        <v>14</v>
      </c>
      <c r="AE44" s="75">
        <f t="shared" si="0"/>
        <v>15</v>
      </c>
      <c r="AF44" s="75">
        <f t="shared" si="0"/>
        <v>87</v>
      </c>
      <c r="AG44" s="75">
        <f t="shared" si="0"/>
        <v>81</v>
      </c>
      <c r="AH44" s="75">
        <f t="shared" si="0"/>
        <v>9</v>
      </c>
      <c r="AI44" s="75">
        <f t="shared" si="0"/>
        <v>214</v>
      </c>
      <c r="AJ44" s="75">
        <f t="shared" si="0"/>
        <v>7</v>
      </c>
      <c r="AK44" s="75">
        <f aca="true" t="shared" si="1" ref="AK44:BA44">SUM(AK10,AK12,AK13,AK14,AK15,AK16,AK18,AK22,AK23,AK24,AK25,AK27,AK28,AK29,AK30,AK31,AK32,AK33,AK34,AK35,AK37,AK41,AK42,AK43)</f>
        <v>1</v>
      </c>
      <c r="AL44" s="75">
        <f t="shared" si="1"/>
        <v>134</v>
      </c>
      <c r="AM44" s="75">
        <f t="shared" si="1"/>
        <v>128</v>
      </c>
      <c r="AN44" s="75">
        <f t="shared" si="1"/>
        <v>12</v>
      </c>
      <c r="AO44" s="75">
        <f t="shared" si="1"/>
        <v>756</v>
      </c>
      <c r="AP44" s="75">
        <f t="shared" si="1"/>
        <v>744</v>
      </c>
      <c r="AQ44" s="75">
        <f t="shared" si="1"/>
        <v>0</v>
      </c>
      <c r="AR44" s="75">
        <f t="shared" si="1"/>
        <v>0</v>
      </c>
      <c r="AS44" s="75">
        <f t="shared" si="1"/>
        <v>10</v>
      </c>
      <c r="AT44" s="75">
        <f t="shared" si="1"/>
        <v>47</v>
      </c>
      <c r="AU44" s="75">
        <f t="shared" si="1"/>
        <v>7</v>
      </c>
      <c r="AV44" s="75">
        <f t="shared" si="1"/>
        <v>6</v>
      </c>
      <c r="AW44" s="75">
        <f t="shared" si="1"/>
        <v>36</v>
      </c>
      <c r="AX44" s="75">
        <f t="shared" si="1"/>
        <v>118</v>
      </c>
      <c r="AY44" s="75">
        <f t="shared" si="1"/>
        <v>59</v>
      </c>
      <c r="AZ44" s="75">
        <f t="shared" si="1"/>
        <v>2</v>
      </c>
      <c r="BA44" s="75">
        <f t="shared" si="1"/>
        <v>0</v>
      </c>
      <c r="BB44" s="7"/>
      <c r="BC44" s="7"/>
      <c r="BD44" s="7"/>
      <c r="BE44" s="7"/>
      <c r="BF44" s="7"/>
    </row>
    <row r="45" spans="1:58" ht="12.75">
      <c r="A45" s="69"/>
      <c r="B45" s="70"/>
      <c r="C45" s="53" t="s">
        <v>75</v>
      </c>
      <c r="D45" s="51"/>
      <c r="E45" s="61">
        <v>353</v>
      </c>
      <c r="F45" s="61">
        <v>622</v>
      </c>
      <c r="G45" s="61">
        <v>975</v>
      </c>
      <c r="H45" s="61">
        <v>81</v>
      </c>
      <c r="I45" s="61">
        <v>406</v>
      </c>
      <c r="J45" s="61">
        <v>14</v>
      </c>
      <c r="K45" s="61">
        <v>33</v>
      </c>
      <c r="L45" s="61">
        <v>385</v>
      </c>
      <c r="M45" s="61">
        <v>185</v>
      </c>
      <c r="N45" s="61">
        <v>255</v>
      </c>
      <c r="O45" s="61">
        <v>22</v>
      </c>
      <c r="P45" s="61"/>
      <c r="Q45" s="61">
        <v>33</v>
      </c>
      <c r="R45" s="61">
        <v>131</v>
      </c>
      <c r="S45" s="61">
        <v>630</v>
      </c>
      <c r="T45" s="61">
        <v>149</v>
      </c>
      <c r="U45" s="61">
        <v>32</v>
      </c>
      <c r="V45" s="61">
        <v>25</v>
      </c>
      <c r="W45" s="61">
        <v>3</v>
      </c>
      <c r="X45" s="61">
        <v>401</v>
      </c>
      <c r="Y45" s="61">
        <v>248</v>
      </c>
      <c r="Z45" s="61">
        <v>149</v>
      </c>
      <c r="AA45" s="61">
        <v>4</v>
      </c>
      <c r="AB45" s="61"/>
      <c r="AC45" s="61">
        <v>4</v>
      </c>
      <c r="AD45" s="61">
        <v>8</v>
      </c>
      <c r="AE45" s="61">
        <v>14</v>
      </c>
      <c r="AF45" s="61">
        <v>81</v>
      </c>
      <c r="AG45" s="61">
        <v>55</v>
      </c>
      <c r="AH45" s="61">
        <v>4</v>
      </c>
      <c r="AI45" s="61">
        <v>166</v>
      </c>
      <c r="AJ45" s="61">
        <v>3</v>
      </c>
      <c r="AK45" s="61">
        <v>1</v>
      </c>
      <c r="AL45" s="61">
        <v>89</v>
      </c>
      <c r="AM45" s="61">
        <v>64</v>
      </c>
      <c r="AN45" s="61">
        <v>4</v>
      </c>
      <c r="AO45" s="61">
        <v>648</v>
      </c>
      <c r="AP45" s="61">
        <v>645</v>
      </c>
      <c r="AQ45" s="61"/>
      <c r="AR45" s="61"/>
      <c r="AS45" s="61">
        <v>5</v>
      </c>
      <c r="AT45" s="61">
        <v>36</v>
      </c>
      <c r="AU45" s="61">
        <v>6</v>
      </c>
      <c r="AV45" s="61">
        <v>4</v>
      </c>
      <c r="AW45" s="61">
        <v>25</v>
      </c>
      <c r="AX45" s="61">
        <v>99</v>
      </c>
      <c r="AY45" s="61">
        <v>55</v>
      </c>
      <c r="AZ45" s="61">
        <v>1</v>
      </c>
      <c r="BA45" s="61"/>
      <c r="BB45" s="7"/>
      <c r="BC45" s="7"/>
      <c r="BD45" s="7"/>
      <c r="BE45" s="7"/>
      <c r="BF45" s="7"/>
    </row>
    <row r="46" spans="1:58" ht="12.75">
      <c r="A46" s="71"/>
      <c r="B46" s="72"/>
      <c r="C46" s="53" t="s">
        <v>76</v>
      </c>
      <c r="D46" s="51"/>
      <c r="E46" s="61">
        <v>11</v>
      </c>
      <c r="F46" s="61">
        <v>33</v>
      </c>
      <c r="G46" s="61">
        <v>44</v>
      </c>
      <c r="H46" s="61">
        <v>4</v>
      </c>
      <c r="I46" s="61">
        <v>19</v>
      </c>
      <c r="J46" s="61">
        <v>2</v>
      </c>
      <c r="K46" s="61">
        <v>2</v>
      </c>
      <c r="L46" s="61">
        <v>15</v>
      </c>
      <c r="M46" s="61">
        <v>6</v>
      </c>
      <c r="N46" s="61">
        <v>16</v>
      </c>
      <c r="O46" s="61"/>
      <c r="P46" s="61"/>
      <c r="Q46" s="61">
        <v>2</v>
      </c>
      <c r="R46" s="61">
        <v>6</v>
      </c>
      <c r="S46" s="61">
        <v>28</v>
      </c>
      <c r="T46" s="61">
        <v>8</v>
      </c>
      <c r="U46" s="61"/>
      <c r="V46" s="61">
        <v>6</v>
      </c>
      <c r="W46" s="61">
        <v>1</v>
      </c>
      <c r="X46" s="61">
        <v>18</v>
      </c>
      <c r="Y46" s="61">
        <v>3</v>
      </c>
      <c r="Z46" s="61">
        <v>12</v>
      </c>
      <c r="AA46" s="61">
        <v>2</v>
      </c>
      <c r="AB46" s="61">
        <v>1</v>
      </c>
      <c r="AC46" s="61">
        <v>1</v>
      </c>
      <c r="AD46" s="61"/>
      <c r="AE46" s="61"/>
      <c r="AF46" s="61">
        <v>2</v>
      </c>
      <c r="AG46" s="61">
        <v>23</v>
      </c>
      <c r="AH46" s="61">
        <v>5</v>
      </c>
      <c r="AI46" s="61">
        <v>31</v>
      </c>
      <c r="AJ46" s="61">
        <v>1</v>
      </c>
      <c r="AK46" s="61"/>
      <c r="AL46" s="61"/>
      <c r="AM46" s="61">
        <v>1</v>
      </c>
      <c r="AN46" s="61"/>
      <c r="AO46" s="61">
        <v>11</v>
      </c>
      <c r="AP46" s="61">
        <v>11</v>
      </c>
      <c r="AQ46" s="61"/>
      <c r="AR46" s="61"/>
      <c r="AS46" s="61">
        <v>4</v>
      </c>
      <c r="AT46" s="61">
        <v>1</v>
      </c>
      <c r="AU46" s="61"/>
      <c r="AV46" s="61"/>
      <c r="AW46" s="61">
        <v>2</v>
      </c>
      <c r="AX46" s="61">
        <v>3</v>
      </c>
      <c r="AY46" s="61"/>
      <c r="AZ46" s="61"/>
      <c r="BA46" s="61"/>
      <c r="BB46" s="7"/>
      <c r="BC46" s="7"/>
      <c r="BD46" s="7"/>
      <c r="BE46" s="7"/>
      <c r="BF46" s="7"/>
    </row>
    <row r="47" spans="1:58" ht="15.75" customHeight="1">
      <c r="A47" s="40"/>
      <c r="B47" s="44"/>
      <c r="C47" s="59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7"/>
      <c r="BC47" s="7"/>
      <c r="BD47" s="7"/>
      <c r="BE47" s="7"/>
      <c r="BF47" s="7"/>
    </row>
    <row r="48" spans="1:53" ht="12" customHeight="1">
      <c r="A48" s="59"/>
      <c r="B48" s="5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1"/>
      <c r="AK48" s="42"/>
      <c r="AL48" s="42"/>
      <c r="AM48" s="42"/>
      <c r="AN48" s="42"/>
      <c r="AO48" s="42"/>
      <c r="AP48" s="19"/>
      <c r="AQ48" s="18"/>
      <c r="AR48" s="18"/>
      <c r="AS48" s="18"/>
      <c r="AT48" s="18"/>
      <c r="AU48" s="18"/>
      <c r="AV48" s="18"/>
      <c r="AW48" s="18"/>
      <c r="AX48" s="12"/>
      <c r="AY48" s="12"/>
      <c r="AZ48" s="12"/>
      <c r="BA48" s="12"/>
    </row>
    <row r="49" spans="5:52" ht="12.75" customHeight="1">
      <c r="E49" s="34"/>
      <c r="AJ49" s="131" t="s">
        <v>127</v>
      </c>
      <c r="AK49" s="131"/>
      <c r="AL49" s="131"/>
      <c r="AM49" s="42"/>
      <c r="AN49" s="42"/>
      <c r="AO49" s="42"/>
      <c r="AP49" s="19"/>
      <c r="AQ49" s="127" t="s">
        <v>134</v>
      </c>
      <c r="AR49" s="127"/>
      <c r="AS49" s="127"/>
      <c r="AT49" s="28" t="s">
        <v>134</v>
      </c>
      <c r="AU49" s="122" t="s">
        <v>136</v>
      </c>
      <c r="AV49" s="123"/>
      <c r="AW49" s="123"/>
      <c r="AY49" s="27"/>
      <c r="AZ49" s="27"/>
    </row>
    <row r="50" spans="5:52" ht="12.75" customHeight="1">
      <c r="E50" s="35"/>
      <c r="AJ50" s="19"/>
      <c r="AK50" s="19"/>
      <c r="AL50" s="19"/>
      <c r="AM50" s="19"/>
      <c r="AN50" s="29" t="s">
        <v>134</v>
      </c>
      <c r="AO50" s="29" t="s">
        <v>134</v>
      </c>
      <c r="AP50" s="37"/>
      <c r="AQ50" s="126" t="s">
        <v>44</v>
      </c>
      <c r="AR50" s="126"/>
      <c r="AS50" s="126"/>
      <c r="AT50" s="28" t="s">
        <v>134</v>
      </c>
      <c r="AU50" s="126" t="s">
        <v>45</v>
      </c>
      <c r="AV50" s="126"/>
      <c r="AW50" s="126"/>
      <c r="AY50" s="27"/>
      <c r="AZ50" s="27"/>
    </row>
    <row r="51" spans="5:52" ht="12.75" customHeight="1">
      <c r="E51" s="35"/>
      <c r="AJ51" s="133" t="s">
        <v>48</v>
      </c>
      <c r="AK51" s="134"/>
      <c r="AL51" s="134"/>
      <c r="AM51" s="19"/>
      <c r="AN51" s="19"/>
      <c r="AO51" s="19"/>
      <c r="AP51" s="37"/>
      <c r="AQ51" s="127" t="s">
        <v>134</v>
      </c>
      <c r="AR51" s="127"/>
      <c r="AS51" s="127"/>
      <c r="AT51" s="28" t="s">
        <v>134</v>
      </c>
      <c r="AU51" s="122" t="s">
        <v>137</v>
      </c>
      <c r="AV51" s="123"/>
      <c r="AW51" s="123"/>
      <c r="AY51" s="27"/>
      <c r="AZ51" s="27"/>
    </row>
    <row r="52" spans="36:52" ht="12.75">
      <c r="AJ52" s="19"/>
      <c r="AK52" s="19"/>
      <c r="AL52" s="19"/>
      <c r="AM52" s="19"/>
      <c r="AN52" s="37"/>
      <c r="AO52" s="37"/>
      <c r="AP52" s="37"/>
      <c r="AQ52" s="126" t="s">
        <v>44</v>
      </c>
      <c r="AR52" s="126"/>
      <c r="AS52" s="126"/>
      <c r="AT52" s="37"/>
      <c r="AU52" s="126" t="s">
        <v>45</v>
      </c>
      <c r="AV52" s="126"/>
      <c r="AW52" s="126"/>
      <c r="AY52" s="27"/>
      <c r="AZ52" s="27"/>
    </row>
    <row r="53" spans="36:52" ht="12.75">
      <c r="AJ53" s="19"/>
      <c r="AK53" s="19"/>
      <c r="AL53" s="19"/>
      <c r="AM53" s="19"/>
      <c r="AN53" s="30" t="s">
        <v>134</v>
      </c>
      <c r="AO53" s="30" t="s">
        <v>134</v>
      </c>
      <c r="AP53" s="30" t="s">
        <v>134</v>
      </c>
      <c r="AQ53" s="31" t="s">
        <v>134</v>
      </c>
      <c r="AR53" s="31" t="s">
        <v>134</v>
      </c>
      <c r="AS53" s="31" t="s">
        <v>134</v>
      </c>
      <c r="AT53" s="31" t="s">
        <v>134</v>
      </c>
      <c r="AU53" s="31" t="s">
        <v>134</v>
      </c>
      <c r="AV53" s="38" t="s">
        <v>134</v>
      </c>
      <c r="AW53" s="31" t="s">
        <v>134</v>
      </c>
      <c r="AX53" s="32"/>
      <c r="AY53" s="31" t="s">
        <v>134</v>
      </c>
      <c r="AZ53" s="33" t="s">
        <v>134</v>
      </c>
    </row>
    <row r="54" spans="30:49" ht="12.75" customHeight="1">
      <c r="AD54" s="4" t="s">
        <v>134</v>
      </c>
      <c r="AE54" s="4" t="s">
        <v>134</v>
      </c>
      <c r="AF54" s="8" t="s">
        <v>134</v>
      </c>
      <c r="AG54" s="8" t="s">
        <v>134</v>
      </c>
      <c r="AH54" s="8" t="s">
        <v>134</v>
      </c>
      <c r="AJ54" s="30"/>
      <c r="AK54" s="26"/>
      <c r="AL54" s="121"/>
      <c r="AM54" s="121"/>
      <c r="AN54" s="121"/>
      <c r="AO54" s="37"/>
      <c r="AP54" s="19"/>
      <c r="AQ54" s="19"/>
      <c r="AR54" s="19"/>
      <c r="AS54" s="125"/>
      <c r="AT54" s="125"/>
      <c r="AU54" s="125"/>
      <c r="AV54" s="125"/>
      <c r="AW54" s="19"/>
    </row>
    <row r="55" spans="5:49" ht="12.75" customHeight="1">
      <c r="E55" s="6"/>
      <c r="AI55" s="27"/>
      <c r="AJ55" s="121" t="s">
        <v>47</v>
      </c>
      <c r="AK55" s="121"/>
      <c r="AL55" s="121"/>
      <c r="AM55" s="135" t="s">
        <v>138</v>
      </c>
      <c r="AN55" s="132"/>
      <c r="AO55" s="132"/>
      <c r="AP55" s="132"/>
      <c r="AQ55" s="132"/>
      <c r="AR55" s="37"/>
      <c r="AS55" s="37"/>
      <c r="AT55" s="37"/>
      <c r="AU55" s="37"/>
      <c r="AV55" s="37"/>
      <c r="AW55" s="19"/>
    </row>
    <row r="56" spans="36:49" ht="15" customHeight="1">
      <c r="AJ56" s="30" t="s">
        <v>46</v>
      </c>
      <c r="AK56" s="19"/>
      <c r="AL56" s="120" t="s">
        <v>139</v>
      </c>
      <c r="AM56" s="120"/>
      <c r="AN56" s="120"/>
      <c r="AO56" s="19"/>
      <c r="AP56" s="124"/>
      <c r="AQ56" s="124"/>
      <c r="AR56" s="124"/>
      <c r="AS56" s="124"/>
      <c r="AT56" s="37"/>
      <c r="AU56" s="37"/>
      <c r="AV56" s="37"/>
      <c r="AW56" s="19"/>
    </row>
    <row r="57" spans="36:49" ht="15" customHeight="1">
      <c r="AJ57" s="19" t="s">
        <v>71</v>
      </c>
      <c r="AK57" s="136" t="s">
        <v>135</v>
      </c>
      <c r="AL57" s="136"/>
      <c r="AM57" s="136"/>
      <c r="AN57" s="136"/>
      <c r="AO57" s="19"/>
      <c r="AP57" s="19"/>
      <c r="AQ57" s="19"/>
      <c r="AR57" s="19"/>
      <c r="AS57" s="19"/>
      <c r="AT57" s="19"/>
      <c r="AU57" s="19"/>
      <c r="AV57" s="19"/>
      <c r="AW57" s="19"/>
    </row>
  </sheetData>
  <sheetProtection/>
  <mergeCells count="82">
    <mergeCell ref="AK57:AN57"/>
    <mergeCell ref="AM55:AQ55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hyperlinks>
    <hyperlink ref="AM55" r:id="rId1" display="kopotko@court.gov.ua"/>
  </hyperlink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2"/>
  <headerFooter>
    <oddFooter>&amp;L305ABD20&amp;C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2018-06-25T12:38:46Z</cp:lastPrinted>
  <dcterms:created xsi:type="dcterms:W3CDTF">2012-07-26T14:50:59Z</dcterms:created>
  <dcterms:modified xsi:type="dcterms:W3CDTF">2024-02-13T09:02:40Z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305ABD20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